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4" activeTab="11"/>
  </bookViews>
  <sheets>
    <sheet name="目录" sheetId="1" r:id="rId1"/>
    <sheet name="1收支总表" sheetId="2" r:id="rId2"/>
    <sheet name="2收入总表" sheetId="3" r:id="rId3"/>
    <sheet name="3支出总表" sheetId="4" r:id="rId4"/>
    <sheet name="4财拨总表" sheetId="5" r:id="rId5"/>
    <sheet name="5一般预算支出" sheetId="6" r:id="rId6"/>
    <sheet name="6基本支出" sheetId="7" r:id="rId7"/>
    <sheet name="7三公" sheetId="8" r:id="rId8"/>
    <sheet name="8政府性基金" sheetId="9" r:id="rId9"/>
    <sheet name="9国有资本经营预算" sheetId="10" r:id="rId10"/>
    <sheet name="10部门项目支出" sheetId="11" r:id="rId11"/>
    <sheet name="11项目绩效目标表" sheetId="12" r:id="rId12"/>
    <sheet name="12政府采购预算表" sheetId="13" r:id="rId13"/>
  </sheets>
  <calcPr calcId="144525"/>
</workbook>
</file>

<file path=xl/sharedStrings.xml><?xml version="1.0" encoding="utf-8"?>
<sst xmlns="http://schemas.openxmlformats.org/spreadsheetml/2006/main" count="793" uniqueCount="426">
  <si>
    <t>表号</t>
  </si>
  <si>
    <t xml:space="preserve">表名
</t>
  </si>
  <si>
    <t>表1</t>
  </si>
  <si>
    <t xml:space="preserve">收支总表
</t>
  </si>
  <si>
    <t>表2</t>
  </si>
  <si>
    <t xml:space="preserve">收入总表
</t>
  </si>
  <si>
    <t>表3</t>
  </si>
  <si>
    <t xml:space="preserve">支出总表
</t>
  </si>
  <si>
    <t>表4</t>
  </si>
  <si>
    <t xml:space="preserve">财政拨款收支总表
</t>
  </si>
  <si>
    <t>表5</t>
  </si>
  <si>
    <t xml:space="preserve">一般公共预算支出表
</t>
  </si>
  <si>
    <t>表6</t>
  </si>
  <si>
    <t xml:space="preserve">一般公共预算基本支出表
</t>
  </si>
  <si>
    <t>表7</t>
  </si>
  <si>
    <t xml:space="preserve">一般公共预算“三公”经费支出表
</t>
  </si>
  <si>
    <t>表8</t>
  </si>
  <si>
    <t xml:space="preserve">政府性基金预算支出表
</t>
  </si>
  <si>
    <t>表9</t>
  </si>
  <si>
    <t xml:space="preserve">国有资本经营预算支出表
</t>
  </si>
  <si>
    <t>表10</t>
  </si>
  <si>
    <t xml:space="preserve">部门项目支出
</t>
  </si>
  <si>
    <t>表11</t>
  </si>
  <si>
    <t xml:space="preserve">项目绩效目标表
</t>
  </si>
  <si>
    <t>表12</t>
  </si>
  <si>
    <t xml:space="preserve">政府采购预算表
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</si>
  <si>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</si>
  <si>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</si>
  <si>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</si>
  <si>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</si>
  <si>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</si>
  <si>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</si>
  <si>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</si>
  <si>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</si>
  <si>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</si>
  <si>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</si>
  <si>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</si>
  <si>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</si>
  <si>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</si>
  <si>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</si>
  <si>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</si>
  <si>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</si>
  <si>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</si>
  <si>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</si>
  <si>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</si>
  <si>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</si>
  <si>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</si>
  <si>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</si>
  <si>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</si>
  <si>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</si>
  <si>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</si>
  <si>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</si>
  <si>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</si>
  <si>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</si>
  <si>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</si>
  <si>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</si>
  <si>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</si>
  <si>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</si>
  <si>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</si>
  <si>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</si>
  <si>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</si>
  <si>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</si>
  <si>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</si>
  <si>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</si>
  <si>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</si>
  <si>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</si>
  <si>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</si>
  <si>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</si>
  <si>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</si>
  <si>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</si>
  <si>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</si>
  <si>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</si>
  <si>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</si>
  <si>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</si>
  <si>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</si>
  <si>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</si>
  <si>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</si>
  <si>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</si>
  <si>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</si>
  <si>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口径说明：     一般公共预算拨款收入：取值口径为部门预算编制二上细化表，【资金性质】=111一般公共预算资金 ，114外国政府和国际组织赠款；【资金来源】=本级财力-11年初安排，12预估，上级补助-21年初安排，22预估     政府性基金预算拨款收入：取值口径为部门预算编制二上细化表，【资金性质】=121政府性基金预算资金 ，122专项债券；【资金来源】=本级财力-11年初安排，12预估，上级补助-21年初安排，22预估     国有资本经营预算拨款收入：取值口径为部门预算编制二上细化表，【资金性质】=13国有资本经营预算资金；【资金来源】=本级财力-11年初安排，12预估，上级补助-21年初安排，22预估     财政专户管理资金收入：取值口径为部门预算编制二上细化表，【资金性质】=2财政专户管理资金；【资金来源】=本级财力-13预计结转, 14年终结转, 15预计结余, 16年终结余, 上级补助-23预计结转, 24年终结转, 25预计结余, 26年终结余 事业收入，事业单位经营收入，上级补助收入，附属单位上缴收入，其他收入：取值口径为部门预算编制二上细化【收入预算表】     年结转结余：=【资金来源】为13预计结转, 14年终结转, 15预计结余, 16年终结余,23预计结转, 24年终结转, 25预计结余, 26年终结余数据之和     年终结转结余：=收入总计-本年支出合计</t>
  </si>
  <si>
    <t xml:space="preserve">
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</si>
  <si>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</si>
  <si>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</si>
  <si>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</si>
  <si>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</si>
  <si>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</si>
  <si>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</si>
  <si>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</si>
  <si>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</si>
  <si>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</si>
  <si>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</si>
  <si>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</si>
  <si>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</si>
  <si>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</si>
  <si>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</si>
  <si>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</si>
  <si>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</si>
  <si>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841</t>
  </si>
  <si>
    <t>内蒙古自治区人民检察院锡林郭勒盟分院部门</t>
  </si>
  <si>
    <t>841001</t>
  </si>
  <si>
    <t>内蒙古自治区人民检察院锡林郭勒盟分院</t>
  </si>
  <si>
    <t>口径说明：     取值口径为部门预算编制二上细化表     本年收入     一般公共预算：【资金性质】=111一般公共预算资金，112一般债券，113外国政府和国际组织贷款，114外国政府和国际组织赠款；【资金来源】=本级财力—11年初安排，12预估，上级补助—21年初安排，22预估     政府性基金预算：【资金性质】=121政府性基金预算资金 ，122专项债券；【资金来源】=本级财力—11年初安排，12预估，上级补助—21年初安排，22预估     国有资本经营预算：【资金性质】=13国有资本经营预算资金；【资金来源】=本级财力—11年初安排，12预估，上级补助—21年初安排，22预估     财政专户管理资金：【资金性质】=2财政专户管理资金；【资金来源】=本级财力—13预计结转, 14年终结转, 15预计结余, 16年终结余, 上级补助—23预计结转, 24年终结转, 25预计结余, 26年终结余 事业收入，事业单位经营收入，上级补助收入，附属单位上缴收入，其他收入：取值口径为部门预算编制二上细化【收入预算表】     上年结转结余     一般公共预算：【资金性质】=111一般公共预算资金，112一般债券，113外国政府和国际组织贷款，114外国政府和国际组织赠款；【资金来源】≠本级财力—11年初安排，12预估，上级补助—21年初安排，22预估     政府性基金预算：【资金性质】=121政府性基金预算资金 ，122专项债券；【资金来源】≠本级财力—11年初安排，12预估，上级补助—21年初安排，22预估     国有资本经营预算：【资金性质】=13国有资本经营预算资金；【资金来源】≠本级财力—11年初安排，12预估，上级补助—21年初安排，22预估     财政专户管理资金：【资金性质】=2财政专户管理资金；【资金来源】≠本级财力—11年初安排，12预估，上级补助—21年初安排，22预估     单位资金：【资金性质】=31事业收入资金，32上级补助收入资金，33附属单位上缴收入资金，34事业单位经营收入资金，39其他收入资金；【资金来源】≠本级财力—11年初安排，12预估，上级补助—21年初安排，22预估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</si>
  <si>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</si>
  <si>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</si>
  <si>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</si>
  <si>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</si>
  <si>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</si>
  <si>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</si>
  <si>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</si>
  <si>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</si>
  <si>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204</t>
  </si>
  <si>
    <t>公共安全支出</t>
  </si>
  <si>
    <t>20404</t>
  </si>
  <si>
    <t>检察</t>
  </si>
  <si>
    <t>2040401</t>
  </si>
  <si>
    <t>行政运行</t>
  </si>
  <si>
    <t>2040402</t>
  </si>
  <si>
    <t>一般行政管理事务</t>
  </si>
  <si>
    <t>2040409</t>
  </si>
  <si>
    <t>“两房”建设</t>
  </si>
  <si>
    <t>2040499</t>
  </si>
  <si>
    <t>其他检察支出</t>
  </si>
  <si>
    <t>20499</t>
  </si>
  <si>
    <t>其他公共安全支出</t>
  </si>
  <si>
    <t>2049902</t>
  </si>
  <si>
    <t>国家司法救助支出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</si>
  <si>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</si>
  <si>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</si>
  <si>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</si>
  <si>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</si>
  <si>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</si>
  <si>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</si>
  <si>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</si>
  <si>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</si>
  <si>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</si>
  <si>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</si>
  <si>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</si>
  <si>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</si>
  <si>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</si>
  <si>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</si>
  <si>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</si>
  <si>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</si>
  <si>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</si>
  <si>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</si>
  <si>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</si>
  <si>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</si>
  <si>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</si>
  <si>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</si>
  <si>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口径说明：     取值口径为部门预算编制二上细化表。     基本支出：【项目类别】包含为11工资福利支出，12对个人和家庭补助支出，21公用经费。     项目支出：【项目类别】不包含11工资福利支出，12对个人和家庭补助支出，21公用经费，【资金性质】不等于34事业单位经营收入资金。     事业单位经营支出：取值口径为部门预算编制二上细化【收入预算表】。     上缴上级支出：取值口径为部门预算编制二上细化【收入预算表】。     对附属单位补助支出：取值口径为部门预算编制二上细化【收入预算表】。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</si>
  <si>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</si>
  <si>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</si>
  <si>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</si>
  <si>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</si>
  <si>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</si>
  <si>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</si>
  <si>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</si>
  <si>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</si>
  <si>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</si>
  <si>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</si>
  <si>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</si>
  <si>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</si>
  <si>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</si>
  <si>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</si>
  <si>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</si>
  <si>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</si>
  <si>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</si>
  <si>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</si>
  <si>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</si>
  <si>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</si>
  <si>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</si>
  <si>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</si>
  <si>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</si>
  <si>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</si>
  <si>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</si>
  <si>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</si>
  <si>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</si>
  <si>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</si>
  <si>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</si>
  <si>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</si>
  <si>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</si>
  <si>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</si>
  <si>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</si>
  <si>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</si>
  <si>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</si>
  <si>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</si>
  <si>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</si>
  <si>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</si>
  <si>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</si>
  <si>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</si>
  <si>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口径说明：     一、本年收入：取值口径与[1收支总表]收入取值一致     二、上年结转：     （一）一般公共预算拨款【资金性质】=111一般公共预算资金 ，114外国政府和国际组织赠款；     （二）政府性基金预算拨款【资金性质】=121政府性基金预算资金 ，122专项债券；     （三）国有资本经营预算拨款【资金性质】=13国有资本经营预算资金；     【资金来源】=本级财力-13预计结转, 14年终结转, 15预计结余, 16年终结余, 上级补助-23预计结转, 24年终结转, 25预计结余, 26年终结余     三、本年支出：根据支出功能分类进行对应取数</t>
  </si>
  <si>
    <t>一般公共预算支出表</t>
  </si>
  <si>
    <t>人员经费</t>
  </si>
  <si>
    <t>公用经费</t>
  </si>
  <si>
    <t>合      计</t>
  </si>
  <si>
    <t>口径说明：     人员经费：【项目类别】包含为11工资福利支出，12对个人和家庭补助支出。     公用经费：【项目类别】包含为21公用经费。     项目支出：【项目类别】不包含11工资福利支出，12对个人和家庭补助支出，21公用经费，【资金性质】不等于34事业单位经营收入资金。</t>
  </si>
  <si>
    <t>一般公共预算基本支出表</t>
  </si>
  <si>
    <t xml:space="preserve"> 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</si>
  <si>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</si>
  <si>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</si>
  <si>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</si>
  <si>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</si>
  <si>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</si>
  <si>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</si>
  <si>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</si>
  <si>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</si>
  <si>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</si>
  <si>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</si>
  <si>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</si>
  <si>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</si>
  <si>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</si>
  <si>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</si>
  <si>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</si>
  <si>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</si>
  <si>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</si>
  <si>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</si>
  <si>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</si>
  <si>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</si>
  <si>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</si>
  <si>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</si>
  <si>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</si>
  <si>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</si>
  <si>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</si>
  <si>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</si>
  <si>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</si>
  <si>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</si>
  <si>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</si>
  <si>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</si>
  <si>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</si>
  <si>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</si>
  <si>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</si>
  <si>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</si>
  <si>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</si>
  <si>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</si>
  <si>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</si>
  <si>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</si>
  <si>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</si>
  <si>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30214</t>
  </si>
  <si>
    <t>租赁费</t>
  </si>
  <si>
    <t>30217</t>
  </si>
  <si>
    <t>公务接待费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</si>
  <si>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</si>
  <si>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</si>
  <si>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</si>
  <si>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</si>
  <si>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</si>
  <si>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</si>
  <si>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</si>
  <si>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</si>
  <si>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口径说明：     根据部门经济分类取值基本支出数据。</t>
  </si>
  <si>
    <t>一般公共预算“三公”经费支出表</t>
  </si>
  <si>
    <t>单位名称</t>
  </si>
  <si>
    <t>2022预算数</t>
  </si>
  <si>
    <t>2022执行数</t>
  </si>
  <si>
    <t>2023预算数</t>
  </si>
  <si>
    <t>"三公"经费合计</t>
  </si>
  <si>
    <t>因公出国(境)费</t>
  </si>
  <si>
    <t>公务用车购置及运行费</t>
  </si>
  <si>
    <t>公务用车购置费</t>
  </si>
  <si>
    <t>公务用车运行维护费</t>
  </si>
  <si>
    <t>841001-内蒙古自治区人民检察院锡林郭勒盟分院</t>
  </si>
  <si>
    <t>口径说明：     根据部门（单位）取值三公经费，部门经济分类分别为：     30212-因公出国（境）费用, 31013-公务用车购置, 30913-公务用车购置, 30231-公务用车运行维护费, 30217-公务接待费。</t>
  </si>
  <si>
    <t>政府性基金预算支出表</t>
  </si>
  <si>
    <t>本年政府性基金预算支出</t>
  </si>
  <si>
    <t>口径说明：   【资金性质】=121政府性基金预算资金 ，122专项债券</t>
  </si>
  <si>
    <t>我单位不涉及此项内容，此表为空表</t>
  </si>
  <si>
    <t>国有资本经营预算支出表</t>
  </si>
  <si>
    <t>本年国有资本经营预算支出</t>
  </si>
  <si>
    <t>口径说明：   【资金性质】=13国有资本经营预算资金</t>
  </si>
  <si>
    <t>项目支出表</t>
  </si>
  <si>
    <t>类型</t>
  </si>
  <si>
    <t>项目名称</t>
  </si>
  <si>
    <t>单位编码</t>
  </si>
  <si>
    <t>项目单位</t>
  </si>
  <si>
    <t>本年拨款</t>
  </si>
  <si>
    <t>财政拨款结转结余</t>
  </si>
  <si>
    <t>专项资金项目</t>
  </si>
  <si>
    <t>锡林郭勒盟检察分院“两房”建设项目化债经费</t>
  </si>
  <si>
    <t>业务装备经费</t>
  </si>
  <si>
    <t>办案（业务）经费</t>
  </si>
  <si>
    <t>合  计</t>
  </si>
  <si>
    <t>口径说明：     一般公共预算拨款收入：【资金性质】=111一般公共预算资金 ，114外国政府和国际组织赠款；【资金来源】=本级财力-11年初安排，12预估，上级补助-21年初安排，22预估     政府性基金预算拨款收入：【资金性质】=121政府性基金预算资金 ，122专项债券；【资金来源】=本级财力-11年初安排，12预估，上级补助-21年初安排，22预估     国有资本经营预算拨款收入：【资金性质】=13国有资本经营预算资金；【资金来源】=本级财力-11年初安排，12预估，上级补助-21年初安排，22预估     财政专户管理资金收入：【资金性质】=2财政专户管理资金；【资金来源】=本级财力-13预计结转, 14年终结转, 15预计结余, 16年终结余, 上级补助-23预计结转, 24年终结转, 25预计结余, 26年终结余     事业收入，事业单位经营收入，上级补助收入，附属单位上缴收入，其他收入：取值口径为部门预算编制二上细化【收入预算表】</t>
  </si>
  <si>
    <t>项目绩效目标表</t>
  </si>
  <si>
    <t>项目类别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</si>
  <si>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</si>
  <si>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</si>
  <si>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</si>
  <si>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</si>
  <si>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</si>
  <si>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</si>
  <si>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</si>
  <si>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</si>
  <si>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</si>
  <si>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为提高检察服务大局水平，强化法律监督职能，推进检察办案工作力度，需保障检察机关正常开展办案业务工作所需的检察业务经费。包括办公费、培训费、邮电费、劳务费、差旅费、委托业务费、其他商品和服务支出、取暖费、物业费、维修（护）费、检察业务办案执法执勤用车所需公务用车运行维护费等经费支出等，共计858万元。</t>
  </si>
  <si>
    <t>产出指标</t>
  </si>
  <si>
    <t>数量指标</t>
  </si>
  <si>
    <t>办公电脑维修数量</t>
  </si>
  <si>
    <t>正向</t>
  </si>
  <si>
    <t>大于等于</t>
  </si>
  <si>
    <t>40</t>
  </si>
  <si>
    <t>台</t>
  </si>
  <si>
    <t>办公打印复印一体机纸张耗材</t>
  </si>
  <si>
    <t>150</t>
  </si>
  <si>
    <t>箱</t>
  </si>
  <si>
    <t>培训人次</t>
  </si>
  <si>
    <t>336</t>
  </si>
  <si>
    <t>人次</t>
  </si>
  <si>
    <t>司法救助人次</t>
  </si>
  <si>
    <t>等于</t>
  </si>
  <si>
    <t>15</t>
  </si>
  <si>
    <t>印刷宣传单</t>
  </si>
  <si>
    <t>20000</t>
  </si>
  <si>
    <t>张</t>
  </si>
  <si>
    <t>年度受理案件数量</t>
  </si>
  <si>
    <t>1000</t>
  </si>
  <si>
    <t>件</t>
  </si>
  <si>
    <t>年度案件结案数量</t>
  </si>
  <si>
    <t>900</t>
  </si>
  <si>
    <t>质量指标</t>
  </si>
  <si>
    <t>办公电脑使用提高</t>
  </si>
  <si>
    <t>100</t>
  </si>
  <si>
    <t>%</t>
  </si>
  <si>
    <t>培训合格率</t>
  </si>
  <si>
    <t>办公耗材完成使用</t>
  </si>
  <si>
    <t>司法救助完成率</t>
  </si>
  <si>
    <t>宣传单发放率</t>
  </si>
  <si>
    <t>年度结案率</t>
  </si>
  <si>
    <t>90</t>
  </si>
  <si>
    <t>时效指标</t>
  </si>
  <si>
    <t>年底前完成培训</t>
  </si>
  <si>
    <t>年底前完成宣传单发放</t>
  </si>
  <si>
    <t>年底前完成司法救助</t>
  </si>
  <si>
    <t>法定审限内结案率</t>
  </si>
  <si>
    <t>案件审理及时率</t>
  </si>
  <si>
    <t>成本指标</t>
  </si>
  <si>
    <t>培训成本完成率</t>
  </si>
  <si>
    <t>小于等于</t>
  </si>
  <si>
    <t>600</t>
  </si>
  <si>
    <t>元次</t>
  </si>
  <si>
    <t>司法救助成本完成率</t>
  </si>
  <si>
    <t>办公设备维修成本降低率</t>
  </si>
  <si>
    <t>98</t>
  </si>
  <si>
    <t>合理有效节约资金降低成本提高办案质量</t>
  </si>
  <si>
    <t>15000</t>
  </si>
  <si>
    <t>元</t>
  </si>
  <si>
    <t>效益指标</t>
  </si>
  <si>
    <t>社会效益</t>
  </si>
  <si>
    <t>提高办案效率</t>
  </si>
  <si>
    <t>定性</t>
  </si>
  <si>
    <t>提高</t>
  </si>
  <si>
    <t>提升办案人员能力</t>
  </si>
  <si>
    <t>提升</t>
  </si>
  <si>
    <t>可持续影响</t>
  </si>
  <si>
    <t>加强社会主义法制建设</t>
  </si>
  <si>
    <t>长期</t>
  </si>
  <si>
    <t>满意度指标</t>
  </si>
  <si>
    <t>服务对象满意度</t>
  </si>
  <si>
    <t>提升人民群众满意度</t>
  </si>
  <si>
    <t>提升办案人员满意度</t>
  </si>
  <si>
    <t>提高检察服务大局水平和法律监督，加强科技强检，推进检察信息化建设，提高检察工作科技含量，对加强检察机关上下联动保持信息通畅，实现资源共享，需保障检察机关业务装备经费。共计458万元。</t>
  </si>
  <si>
    <t>装备采购电脑</t>
  </si>
  <si>
    <t>80</t>
  </si>
  <si>
    <t>装备采购服务器</t>
  </si>
  <si>
    <t>5</t>
  </si>
  <si>
    <t>套</t>
  </si>
  <si>
    <t>装备采购打印机</t>
  </si>
  <si>
    <t>监狱智能巡查设备</t>
  </si>
  <si>
    <t>11</t>
  </si>
  <si>
    <t>政府采购合格率</t>
  </si>
  <si>
    <t>采购验收合格率</t>
  </si>
  <si>
    <t>采购设备及时到位率</t>
  </si>
  <si>
    <t>采购设备使用率</t>
  </si>
  <si>
    <t>装备采购时间</t>
  </si>
  <si>
    <t>2023年12月底前完成</t>
  </si>
  <si>
    <t>采购监狱巡查设备成本</t>
  </si>
  <si>
    <t>31.6</t>
  </si>
  <si>
    <t>万元套</t>
  </si>
  <si>
    <t>政府采购服务器成本</t>
  </si>
  <si>
    <t>4</t>
  </si>
  <si>
    <t>政府采购电脑成本</t>
  </si>
  <si>
    <t>0.84</t>
  </si>
  <si>
    <t>万元台</t>
  </si>
  <si>
    <t>政府采购打印机成本</t>
  </si>
  <si>
    <t>0.58</t>
  </si>
  <si>
    <t>提高检察办案业务工作效率</t>
  </si>
  <si>
    <t>提升人民检察业务能力</t>
  </si>
  <si>
    <t>加强法制队伍建设保障人民群众利益</t>
  </si>
  <si>
    <t>加强</t>
  </si>
  <si>
    <t>项目长期发挥作用推动检察业务装备建设的规范化和标准化</t>
  </si>
  <si>
    <t>人民群众满意度</t>
  </si>
  <si>
    <t>干警满意度</t>
  </si>
  <si>
    <t>口径说明：     取值为【项目库管理】-预算项目所填写绩效目标表。</t>
  </si>
  <si>
    <t>表15</t>
  </si>
  <si>
    <t>政府采购预算表</t>
  </si>
  <si>
    <t>单位:元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</si>
  <si>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</si>
  <si>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</si>
  <si>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</si>
  <si>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</si>
  <si>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</si>
  <si>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</si>
  <si>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</si>
  <si>
    <t>A02010104</t>
  </si>
  <si>
    <t>服务器</t>
  </si>
  <si>
    <t>A02010105</t>
  </si>
  <si>
    <t>台式计算机</t>
  </si>
  <si>
    <t>A02010108</t>
  </si>
  <si>
    <t>便携式计算机</t>
  </si>
  <si>
    <t>A02021099</t>
  </si>
  <si>
    <t>其他打印机</t>
  </si>
  <si>
    <t>A02049900</t>
  </si>
  <si>
    <t>其他图书档案设备</t>
  </si>
  <si>
    <t>A02061504</t>
  </si>
  <si>
    <t>不间断电源</t>
  </si>
  <si>
    <t>A05010201</t>
  </si>
  <si>
    <t>办公桌</t>
  </si>
  <si>
    <t>A05010301</t>
  </si>
  <si>
    <t>办公椅</t>
  </si>
  <si>
    <t>C050301</t>
  </si>
  <si>
    <t>车辆维修和保养服务</t>
  </si>
  <si>
    <t>C050302</t>
  </si>
  <si>
    <t>车辆加油服务</t>
  </si>
  <si>
    <t>C08140199</t>
  </si>
  <si>
    <t>其他印刷服务</t>
  </si>
  <si>
    <t>C15040201</t>
  </si>
  <si>
    <t>机动车保险服务</t>
  </si>
  <si>
    <t>口径说明：     取值口径为部门预算编制二上细化【支出预算表】-【政府采购预算汇总表】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</si>
</sst>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</numFmts>
  <fonts count="32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name val="SimSun"/>
      <charset val="134"/>
    </font>
    <font>
      <b/>
      <sz val="12"/>
      <name val="SimSun"/>
      <charset val="134"/>
    </font>
    <font>
      <b/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name val="Hiragino Sans GB"/>
      <charset val="134"/>
    </font>
    <font>
      <sz val="9"/>
      <name val="SimSun"/>
      <charset val="134"/>
    </font>
    <font>
      <sz val="12"/>
      <name val="宋体"/>
      <charset val="134"/>
    </font>
    <font>
      <u/>
      <sz val="11"/>
      <color rgb="FF0000FF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3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0" fontId="7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1" sqref="A1:B1"/>
    </sheetView>
  </sheetViews>
  <sheetFormatPr defaultColWidth="10" defaultRowHeight="13.5" outlineLevelCol="1"/>
  <cols>
    <col min="1" max="1" width="32.875" customWidth="1"/>
    <col min="2" max="2" width="69.125" customWidth="1"/>
    <col min="3" max="3" width="9.75" customWidth="1"/>
  </cols>
  <sheetData>
    <row r="1" ht="57" customHeight="1" spans="1:2">
      <c r="A1" s="2"/>
      <c r="B1" s="2"/>
    </row>
    <row r="2" ht="57" customHeight="1" spans="1:2">
      <c r="A2" s="30" t="s">
        <v>0</v>
      </c>
      <c r="B2" s="30" t="s">
        <v>1</v>
      </c>
    </row>
    <row r="3" ht="28.5" customHeight="1" spans="1:2">
      <c r="A3" s="31" t="s">
        <v>2</v>
      </c>
      <c r="B3" s="32" t="s">
        <v>3</v>
      </c>
    </row>
    <row r="4" ht="28.5" customHeight="1" spans="1:2">
      <c r="A4" s="31" t="s">
        <v>4</v>
      </c>
      <c r="B4" s="32" t="s">
        <v>5</v>
      </c>
    </row>
    <row r="5" ht="28.5" customHeight="1" spans="1:2">
      <c r="A5" s="31" t="s">
        <v>6</v>
      </c>
      <c r="B5" s="32" t="s">
        <v>7</v>
      </c>
    </row>
    <row r="6" ht="28.5" customHeight="1" spans="1:2">
      <c r="A6" s="31" t="s">
        <v>8</v>
      </c>
      <c r="B6" s="32" t="s">
        <v>9</v>
      </c>
    </row>
    <row r="7" ht="28.5" customHeight="1" spans="1:2">
      <c r="A7" s="31" t="s">
        <v>10</v>
      </c>
      <c r="B7" s="32" t="s">
        <v>11</v>
      </c>
    </row>
    <row r="8" ht="28.5" customHeight="1" spans="1:2">
      <c r="A8" s="31" t="s">
        <v>12</v>
      </c>
      <c r="B8" s="32" t="s">
        <v>13</v>
      </c>
    </row>
    <row r="9" ht="28.5" customHeight="1" spans="1:2">
      <c r="A9" s="31" t="s">
        <v>14</v>
      </c>
      <c r="B9" s="32" t="s">
        <v>15</v>
      </c>
    </row>
    <row r="10" ht="28.5" customHeight="1" spans="1:2">
      <c r="A10" s="31" t="s">
        <v>16</v>
      </c>
      <c r="B10" s="32" t="s">
        <v>17</v>
      </c>
    </row>
    <row r="11" ht="28.5" customHeight="1" spans="1:2">
      <c r="A11" s="31" t="s">
        <v>18</v>
      </c>
      <c r="B11" s="32" t="s">
        <v>19</v>
      </c>
    </row>
    <row r="12" ht="28.5" customHeight="1" spans="1:2">
      <c r="A12" s="31" t="s">
        <v>20</v>
      </c>
      <c r="B12" s="32" t="s">
        <v>21</v>
      </c>
    </row>
    <row r="13" ht="28.5" customHeight="1" spans="1:2">
      <c r="A13" s="31" t="s">
        <v>22</v>
      </c>
      <c r="B13" s="32" t="s">
        <v>23</v>
      </c>
    </row>
    <row r="14" ht="28.5" customHeight="1" spans="1:2">
      <c r="A14" s="31" t="s">
        <v>24</v>
      </c>
      <c r="B14" s="32" t="s">
        <v>25</v>
      </c>
    </row>
  </sheetData>
  <mergeCells count="1">
    <mergeCell ref="A1:B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opLeftCell="C1" workbookViewId="0">
      <selection activeCell="E14" sqref="E14"/>
    </sheetView>
  </sheetViews>
  <sheetFormatPr defaultColWidth="10" defaultRowHeight="13.5" outlineLevelCol="4"/>
  <cols>
    <col min="1" max="1" width="15.375" customWidth="1"/>
    <col min="2" max="2" width="41" customWidth="1"/>
    <col min="3" max="5" width="25.625" customWidth="1"/>
    <col min="6" max="6" width="9.75" customWidth="1"/>
  </cols>
  <sheetData>
    <row r="1" ht="22.7" customHeight="1" spans="1:5">
      <c r="A1" s="1" t="s">
        <v>18</v>
      </c>
      <c r="B1" s="1"/>
      <c r="C1" s="1"/>
      <c r="D1" s="1"/>
      <c r="E1" s="1" t="s">
        <v>80</v>
      </c>
    </row>
    <row r="2" ht="57" customHeight="1" spans="1:5">
      <c r="A2" s="2" t="s">
        <v>265</v>
      </c>
      <c r="B2" s="2"/>
      <c r="C2" s="2"/>
      <c r="D2" s="2"/>
      <c r="E2" s="2"/>
    </row>
    <row r="3" ht="14.25" customHeight="1" spans="1:5">
      <c r="A3" s="1"/>
      <c r="B3" s="1"/>
      <c r="C3" s="1"/>
      <c r="D3" s="1"/>
      <c r="E3" s="13" t="s">
        <v>27</v>
      </c>
    </row>
    <row r="4" ht="28.5" customHeight="1" spans="1:5">
      <c r="A4" s="3" t="s">
        <v>103</v>
      </c>
      <c r="B4" s="3" t="s">
        <v>104</v>
      </c>
      <c r="C4" s="3" t="s">
        <v>266</v>
      </c>
      <c r="D4" s="3"/>
      <c r="E4" s="3"/>
    </row>
    <row r="5" ht="28.5" customHeight="1" spans="1:5">
      <c r="A5" s="3"/>
      <c r="B5" s="3"/>
      <c r="C5" s="3" t="s">
        <v>84</v>
      </c>
      <c r="D5" s="3" t="s">
        <v>105</v>
      </c>
      <c r="E5" s="3" t="s">
        <v>106</v>
      </c>
    </row>
    <row r="6" ht="34.15" customHeight="1" spans="1:5">
      <c r="A6" s="4"/>
      <c r="B6" s="4"/>
      <c r="C6" s="9"/>
      <c r="D6" s="15"/>
      <c r="E6" s="15"/>
    </row>
    <row r="7" ht="34.15" customHeight="1" spans="1:5">
      <c r="A7" s="4"/>
      <c r="B7" s="4"/>
      <c r="C7" s="9"/>
      <c r="D7" s="15"/>
      <c r="E7" s="9"/>
    </row>
    <row r="8" ht="34.15" customHeight="1" spans="1:5">
      <c r="A8" s="4"/>
      <c r="B8" s="16"/>
      <c r="C8" s="9"/>
      <c r="D8" s="7"/>
      <c r="E8" s="7"/>
    </row>
    <row r="9" ht="34.15" customHeight="1" spans="1:5">
      <c r="A9" s="3" t="s">
        <v>84</v>
      </c>
      <c r="B9" s="3"/>
      <c r="C9" s="9"/>
      <c r="D9" s="9"/>
      <c r="E9" s="9"/>
    </row>
    <row r="10" ht="14.25" customHeight="1" spans="1:5">
      <c r="A10" s="10" t="s">
        <v>267</v>
      </c>
      <c r="B10" s="10"/>
      <c r="C10" s="10"/>
      <c r="D10" s="10"/>
      <c r="E10" s="10"/>
    </row>
    <row r="11" spans="5:5">
      <c r="E11" s="17" t="s">
        <v>264</v>
      </c>
    </row>
  </sheetData>
  <mergeCells count="7">
    <mergeCell ref="A2:E2"/>
    <mergeCell ref="A3:D3"/>
    <mergeCell ref="C4:E4"/>
    <mergeCell ref="A9:B9"/>
    <mergeCell ref="A10:E10"/>
    <mergeCell ref="A4:A5"/>
    <mergeCell ref="B4:B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opLeftCell="B1" workbookViewId="0">
      <selection activeCell="A1" sqref="A1"/>
    </sheetView>
  </sheetViews>
  <sheetFormatPr defaultColWidth="10" defaultRowHeight="13.5"/>
  <cols>
    <col min="1" max="1" width="15.375" customWidth="1"/>
    <col min="2" max="2" width="20.5" customWidth="1"/>
    <col min="3" max="3" width="12.875" customWidth="1"/>
    <col min="4" max="4" width="30.75" customWidth="1"/>
    <col min="5" max="13" width="12.875" customWidth="1"/>
    <col min="14" max="14" width="9.75" customWidth="1"/>
  </cols>
  <sheetData>
    <row r="1" ht="22.7" customHeight="1" spans="1:13">
      <c r="A1" s="1" t="s">
        <v>20</v>
      </c>
      <c r="B1" s="1"/>
      <c r="D1" s="1"/>
      <c r="E1" s="1"/>
      <c r="F1" s="1"/>
      <c r="G1" s="1"/>
      <c r="H1" s="1"/>
      <c r="I1" s="1"/>
      <c r="J1" s="1"/>
      <c r="K1" s="1"/>
      <c r="L1" s="1"/>
      <c r="M1" s="1" t="s">
        <v>80</v>
      </c>
    </row>
    <row r="2" ht="57" customHeight="1" spans="1:13">
      <c r="A2" s="2" t="s">
        <v>268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3" t="s">
        <v>27</v>
      </c>
      <c r="M3" s="13"/>
    </row>
    <row r="4" ht="28.5" customHeight="1" spans="1:13">
      <c r="A4" s="3" t="s">
        <v>269</v>
      </c>
      <c r="B4" s="3" t="s">
        <v>270</v>
      </c>
      <c r="C4" s="3" t="s">
        <v>271</v>
      </c>
      <c r="D4" s="3" t="s">
        <v>272</v>
      </c>
      <c r="E4" s="3" t="s">
        <v>84</v>
      </c>
      <c r="F4" s="3" t="s">
        <v>273</v>
      </c>
      <c r="G4" s="3"/>
      <c r="H4" s="3"/>
      <c r="I4" s="3" t="s">
        <v>274</v>
      </c>
      <c r="J4" s="3"/>
      <c r="K4" s="3"/>
      <c r="L4" s="3" t="s">
        <v>90</v>
      </c>
      <c r="M4" s="3" t="s">
        <v>96</v>
      </c>
    </row>
    <row r="5" ht="28.7" customHeight="1" spans="1:13">
      <c r="A5" s="3"/>
      <c r="B5" s="3"/>
      <c r="C5" s="3"/>
      <c r="D5" s="3"/>
      <c r="E5" s="3"/>
      <c r="F5" s="3" t="s">
        <v>87</v>
      </c>
      <c r="G5" s="3" t="s">
        <v>88</v>
      </c>
      <c r="H5" s="3" t="s">
        <v>89</v>
      </c>
      <c r="I5" s="3" t="s">
        <v>87</v>
      </c>
      <c r="J5" s="3" t="s">
        <v>88</v>
      </c>
      <c r="K5" s="3" t="s">
        <v>89</v>
      </c>
      <c r="L5" s="3"/>
      <c r="M5" s="3"/>
    </row>
    <row r="6" ht="40.7" customHeight="1" spans="1:13">
      <c r="A6" s="4" t="s">
        <v>275</v>
      </c>
      <c r="B6" s="4" t="s">
        <v>276</v>
      </c>
      <c r="C6" s="4" t="s">
        <v>99</v>
      </c>
      <c r="D6" s="4" t="s">
        <v>100</v>
      </c>
      <c r="E6" s="9">
        <v>3886.07</v>
      </c>
      <c r="F6" s="7"/>
      <c r="G6" s="7"/>
      <c r="H6" s="7"/>
      <c r="I6" s="7">
        <v>3886.07</v>
      </c>
      <c r="J6" s="7"/>
      <c r="K6" s="7"/>
      <c r="L6" s="7"/>
      <c r="M6" s="7"/>
    </row>
    <row r="7" ht="34.15" customHeight="1" spans="1:13">
      <c r="A7" s="4" t="s">
        <v>275</v>
      </c>
      <c r="B7" s="4" t="s">
        <v>277</v>
      </c>
      <c r="C7" s="4" t="s">
        <v>99</v>
      </c>
      <c r="D7" s="4" t="s">
        <v>100</v>
      </c>
      <c r="E7" s="9">
        <v>458</v>
      </c>
      <c r="F7" s="7">
        <v>458</v>
      </c>
      <c r="G7" s="7"/>
      <c r="H7" s="7"/>
      <c r="I7" s="7"/>
      <c r="J7" s="7"/>
      <c r="K7" s="7"/>
      <c r="L7" s="7"/>
      <c r="M7" s="7"/>
    </row>
    <row r="8" ht="34.15" customHeight="1" spans="1:13">
      <c r="A8" s="4" t="s">
        <v>275</v>
      </c>
      <c r="B8" s="4" t="s">
        <v>278</v>
      </c>
      <c r="C8" s="4" t="s">
        <v>99</v>
      </c>
      <c r="D8" s="4" t="s">
        <v>100</v>
      </c>
      <c r="E8" s="9">
        <v>858</v>
      </c>
      <c r="F8" s="7">
        <v>858</v>
      </c>
      <c r="G8" s="7"/>
      <c r="H8" s="7"/>
      <c r="I8" s="7"/>
      <c r="J8" s="7"/>
      <c r="K8" s="7"/>
      <c r="L8" s="7"/>
      <c r="M8" s="7"/>
    </row>
    <row r="9" ht="34.15" customHeight="1" spans="1:13">
      <c r="A9" s="3" t="s">
        <v>279</v>
      </c>
      <c r="B9" s="14"/>
      <c r="C9" s="14"/>
      <c r="D9" s="14"/>
      <c r="E9" s="9">
        <v>5202.07</v>
      </c>
      <c r="F9" s="9">
        <v>1316</v>
      </c>
      <c r="G9" s="9"/>
      <c r="H9" s="9"/>
      <c r="I9" s="9">
        <v>3886.07</v>
      </c>
      <c r="J9" s="9"/>
      <c r="K9" s="9"/>
      <c r="L9" s="9"/>
      <c r="M9" s="9"/>
    </row>
    <row r="10" ht="67.9" customHeight="1" spans="1:13">
      <c r="A10" s="10" t="s">
        <v>280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</sheetData>
  <mergeCells count="13">
    <mergeCell ref="A2:M2"/>
    <mergeCell ref="A3:J3"/>
    <mergeCell ref="L3:M3"/>
    <mergeCell ref="F4:H4"/>
    <mergeCell ref="I4:K4"/>
    <mergeCell ref="A10:M10"/>
    <mergeCell ref="A4:A5"/>
    <mergeCell ref="B4:B5"/>
    <mergeCell ref="C4:C5"/>
    <mergeCell ref="D4:D5"/>
    <mergeCell ref="E4:E5"/>
    <mergeCell ref="L4:L5"/>
    <mergeCell ref="M4:M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2"/>
  <sheetViews>
    <sheetView tabSelected="1" topLeftCell="A42" workbookViewId="0">
      <selection activeCell="D32" sqref="D32:D50"/>
    </sheetView>
  </sheetViews>
  <sheetFormatPr defaultColWidth="10" defaultRowHeight="13.5"/>
  <cols>
    <col min="1" max="1" width="20.5" customWidth="1"/>
    <col min="2" max="2" width="30.75" customWidth="1"/>
    <col min="3" max="3" width="15.375" customWidth="1"/>
    <col min="4" max="4" width="18" customWidth="1"/>
    <col min="5" max="5" width="20.5" customWidth="1"/>
    <col min="6" max="13" width="15.375" customWidth="1"/>
    <col min="14" max="14" width="9.75" customWidth="1"/>
  </cols>
  <sheetData>
    <row r="1" ht="22.7" customHeight="1" spans="1:13">
      <c r="A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80</v>
      </c>
    </row>
    <row r="2" ht="57" customHeight="1" spans="1:13">
      <c r="A2" s="2" t="s">
        <v>281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3" t="s">
        <v>27</v>
      </c>
    </row>
    <row r="4" ht="57" customHeight="1" spans="1:13">
      <c r="A4" s="3" t="s">
        <v>270</v>
      </c>
      <c r="B4" s="3" t="s">
        <v>272</v>
      </c>
      <c r="C4" s="3" t="s">
        <v>282</v>
      </c>
      <c r="D4" s="3" t="s">
        <v>31</v>
      </c>
      <c r="E4" s="3" t="s">
        <v>283</v>
      </c>
      <c r="F4" s="3" t="s">
        <v>284</v>
      </c>
      <c r="G4" s="3" t="s">
        <v>285</v>
      </c>
      <c r="H4" s="3" t="s">
        <v>286</v>
      </c>
      <c r="I4" s="3" t="s">
        <v>287</v>
      </c>
      <c r="J4" s="3" t="s">
        <v>288</v>
      </c>
      <c r="K4" s="3" t="s">
        <v>289</v>
      </c>
      <c r="L4" s="3" t="s">
        <v>290</v>
      </c>
      <c r="M4" s="3" t="s">
        <v>291</v>
      </c>
    </row>
    <row r="5" ht="34.15" customHeight="1" spans="1:13">
      <c r="A5" s="4" t="s">
        <v>278</v>
      </c>
      <c r="B5" s="4" t="s">
        <v>259</v>
      </c>
      <c r="C5" s="4" t="s">
        <v>275</v>
      </c>
      <c r="D5" s="7">
        <v>858</v>
      </c>
      <c r="E5" s="4" t="s">
        <v>292</v>
      </c>
      <c r="F5" s="4" t="s">
        <v>293</v>
      </c>
      <c r="G5" s="4" t="s">
        <v>294</v>
      </c>
      <c r="H5" s="4" t="s">
        <v>295</v>
      </c>
      <c r="I5" s="5" t="s">
        <v>296</v>
      </c>
      <c r="J5" s="5" t="s">
        <v>297</v>
      </c>
      <c r="K5" s="5" t="s">
        <v>298</v>
      </c>
      <c r="L5" s="5" t="s">
        <v>299</v>
      </c>
      <c r="M5" s="5">
        <v>2</v>
      </c>
    </row>
    <row r="6" ht="34.15" customHeight="1" spans="1:13">
      <c r="A6" s="4"/>
      <c r="B6" s="4"/>
      <c r="C6" s="4"/>
      <c r="D6" s="7"/>
      <c r="E6" s="4"/>
      <c r="F6" s="4"/>
      <c r="G6" s="4"/>
      <c r="H6" s="4" t="s">
        <v>300</v>
      </c>
      <c r="I6" s="5" t="s">
        <v>296</v>
      </c>
      <c r="J6" s="5" t="s">
        <v>297</v>
      </c>
      <c r="K6" s="5" t="s">
        <v>301</v>
      </c>
      <c r="L6" s="5" t="s">
        <v>302</v>
      </c>
      <c r="M6" s="5">
        <v>2</v>
      </c>
    </row>
    <row r="7" ht="34.15" customHeight="1" spans="1:13">
      <c r="A7" s="4"/>
      <c r="B7" s="4"/>
      <c r="C7" s="4"/>
      <c r="D7" s="7"/>
      <c r="E7" s="4"/>
      <c r="F7" s="4"/>
      <c r="G7" s="4"/>
      <c r="H7" s="4" t="s">
        <v>303</v>
      </c>
      <c r="I7" s="5" t="s">
        <v>296</v>
      </c>
      <c r="J7" s="5" t="s">
        <v>297</v>
      </c>
      <c r="K7" s="5" t="s">
        <v>304</v>
      </c>
      <c r="L7" s="5" t="s">
        <v>305</v>
      </c>
      <c r="M7" s="5">
        <v>3</v>
      </c>
    </row>
    <row r="8" ht="34.15" customHeight="1" spans="1:13">
      <c r="A8" s="4"/>
      <c r="B8" s="4"/>
      <c r="C8" s="4"/>
      <c r="D8" s="7"/>
      <c r="E8" s="4"/>
      <c r="F8" s="4"/>
      <c r="G8" s="4"/>
      <c r="H8" s="4" t="s">
        <v>306</v>
      </c>
      <c r="I8" s="5" t="s">
        <v>296</v>
      </c>
      <c r="J8" s="5" t="s">
        <v>307</v>
      </c>
      <c r="K8" s="5" t="s">
        <v>308</v>
      </c>
      <c r="L8" s="5" t="s">
        <v>305</v>
      </c>
      <c r="M8" s="5">
        <v>3</v>
      </c>
    </row>
    <row r="9" ht="34.15" customHeight="1" spans="1:13">
      <c r="A9" s="4"/>
      <c r="B9" s="4"/>
      <c r="C9" s="4"/>
      <c r="D9" s="7"/>
      <c r="E9" s="4"/>
      <c r="F9" s="4"/>
      <c r="G9" s="4"/>
      <c r="H9" s="4" t="s">
        <v>309</v>
      </c>
      <c r="I9" s="5" t="s">
        <v>296</v>
      </c>
      <c r="J9" s="5" t="s">
        <v>297</v>
      </c>
      <c r="K9" s="5" t="s">
        <v>310</v>
      </c>
      <c r="L9" s="5" t="s">
        <v>311</v>
      </c>
      <c r="M9" s="5">
        <v>3</v>
      </c>
    </row>
    <row r="10" ht="34.15" customHeight="1" spans="1:13">
      <c r="A10" s="4"/>
      <c r="B10" s="4"/>
      <c r="C10" s="4"/>
      <c r="D10" s="7"/>
      <c r="E10" s="4"/>
      <c r="F10" s="4"/>
      <c r="G10" s="4"/>
      <c r="H10" s="4" t="s">
        <v>312</v>
      </c>
      <c r="I10" s="5" t="s">
        <v>296</v>
      </c>
      <c r="J10" s="5" t="s">
        <v>297</v>
      </c>
      <c r="K10" s="5" t="s">
        <v>313</v>
      </c>
      <c r="L10" s="5" t="s">
        <v>314</v>
      </c>
      <c r="M10" s="5">
        <v>3</v>
      </c>
    </row>
    <row r="11" ht="34.15" customHeight="1" spans="1:13">
      <c r="A11" s="4"/>
      <c r="B11" s="4"/>
      <c r="C11" s="4"/>
      <c r="D11" s="7"/>
      <c r="E11" s="4"/>
      <c r="F11" s="4"/>
      <c r="G11" s="4"/>
      <c r="H11" s="4" t="s">
        <v>315</v>
      </c>
      <c r="I11" s="5" t="s">
        <v>296</v>
      </c>
      <c r="J11" s="5" t="s">
        <v>297</v>
      </c>
      <c r="K11" s="5" t="s">
        <v>316</v>
      </c>
      <c r="L11" s="5" t="s">
        <v>314</v>
      </c>
      <c r="M11" s="5">
        <v>3</v>
      </c>
    </row>
    <row r="12" ht="34.15" customHeight="1" spans="1:13">
      <c r="A12" s="4"/>
      <c r="B12" s="4"/>
      <c r="C12" s="4"/>
      <c r="D12" s="7"/>
      <c r="E12" s="4"/>
      <c r="F12" s="4"/>
      <c r="G12" s="4" t="s">
        <v>317</v>
      </c>
      <c r="H12" s="4" t="s">
        <v>318</v>
      </c>
      <c r="I12" s="5" t="s">
        <v>296</v>
      </c>
      <c r="J12" s="5" t="s">
        <v>307</v>
      </c>
      <c r="K12" s="5" t="s">
        <v>319</v>
      </c>
      <c r="L12" s="5" t="s">
        <v>320</v>
      </c>
      <c r="M12" s="5">
        <v>2</v>
      </c>
    </row>
    <row r="13" ht="34.15" customHeight="1" spans="1:13">
      <c r="A13" s="4"/>
      <c r="B13" s="4"/>
      <c r="C13" s="4"/>
      <c r="D13" s="7"/>
      <c r="E13" s="4"/>
      <c r="F13" s="4"/>
      <c r="G13" s="4"/>
      <c r="H13" s="4" t="s">
        <v>321</v>
      </c>
      <c r="I13" s="5" t="s">
        <v>296</v>
      </c>
      <c r="J13" s="5" t="s">
        <v>307</v>
      </c>
      <c r="K13" s="5" t="s">
        <v>319</v>
      </c>
      <c r="L13" s="5" t="s">
        <v>320</v>
      </c>
      <c r="M13" s="5">
        <v>2</v>
      </c>
    </row>
    <row r="14" ht="34.15" customHeight="1" spans="1:13">
      <c r="A14" s="4"/>
      <c r="B14" s="4"/>
      <c r="C14" s="4"/>
      <c r="D14" s="7"/>
      <c r="E14" s="4"/>
      <c r="F14" s="4"/>
      <c r="G14" s="4"/>
      <c r="H14" s="4" t="s">
        <v>322</v>
      </c>
      <c r="I14" s="5" t="s">
        <v>296</v>
      </c>
      <c r="J14" s="5" t="s">
        <v>307</v>
      </c>
      <c r="K14" s="5" t="s">
        <v>319</v>
      </c>
      <c r="L14" s="5" t="s">
        <v>320</v>
      </c>
      <c r="M14" s="5">
        <v>2</v>
      </c>
    </row>
    <row r="15" ht="34.15" customHeight="1" spans="1:13">
      <c r="A15" s="4"/>
      <c r="B15" s="4"/>
      <c r="C15" s="4"/>
      <c r="D15" s="7"/>
      <c r="E15" s="4"/>
      <c r="F15" s="4"/>
      <c r="G15" s="4"/>
      <c r="H15" s="4" t="s">
        <v>323</v>
      </c>
      <c r="I15" s="5" t="s">
        <v>296</v>
      </c>
      <c r="J15" s="5" t="s">
        <v>307</v>
      </c>
      <c r="K15" s="5" t="s">
        <v>319</v>
      </c>
      <c r="L15" s="5" t="s">
        <v>320</v>
      </c>
      <c r="M15" s="5">
        <v>2</v>
      </c>
    </row>
    <row r="16" ht="34.15" customHeight="1" spans="1:13">
      <c r="A16" s="4"/>
      <c r="B16" s="4"/>
      <c r="C16" s="4"/>
      <c r="D16" s="7"/>
      <c r="E16" s="4"/>
      <c r="F16" s="4"/>
      <c r="G16" s="4"/>
      <c r="H16" s="4" t="s">
        <v>324</v>
      </c>
      <c r="I16" s="5" t="s">
        <v>296</v>
      </c>
      <c r="J16" s="5" t="s">
        <v>307</v>
      </c>
      <c r="K16" s="5" t="s">
        <v>319</v>
      </c>
      <c r="L16" s="5" t="s">
        <v>320</v>
      </c>
      <c r="M16" s="5">
        <v>2</v>
      </c>
    </row>
    <row r="17" ht="34.15" customHeight="1" spans="1:13">
      <c r="A17" s="4"/>
      <c r="B17" s="4"/>
      <c r="C17" s="4"/>
      <c r="D17" s="7"/>
      <c r="E17" s="4"/>
      <c r="F17" s="4"/>
      <c r="G17" s="4"/>
      <c r="H17" s="4" t="s">
        <v>325</v>
      </c>
      <c r="I17" s="5" t="s">
        <v>296</v>
      </c>
      <c r="J17" s="5" t="s">
        <v>297</v>
      </c>
      <c r="K17" s="5" t="s">
        <v>326</v>
      </c>
      <c r="L17" s="5" t="s">
        <v>320</v>
      </c>
      <c r="M17" s="5">
        <v>3</v>
      </c>
    </row>
    <row r="18" ht="34.15" customHeight="1" spans="1:13">
      <c r="A18" s="4"/>
      <c r="B18" s="4"/>
      <c r="C18" s="4"/>
      <c r="D18" s="7"/>
      <c r="E18" s="4"/>
      <c r="F18" s="4"/>
      <c r="G18" s="4" t="s">
        <v>327</v>
      </c>
      <c r="H18" s="4" t="s">
        <v>328</v>
      </c>
      <c r="I18" s="5" t="s">
        <v>296</v>
      </c>
      <c r="J18" s="5" t="s">
        <v>307</v>
      </c>
      <c r="K18" s="5" t="s">
        <v>319</v>
      </c>
      <c r="L18" s="5" t="s">
        <v>320</v>
      </c>
      <c r="M18" s="5">
        <v>2</v>
      </c>
    </row>
    <row r="19" ht="34.15" customHeight="1" spans="1:13">
      <c r="A19" s="4"/>
      <c r="B19" s="4"/>
      <c r="C19" s="4"/>
      <c r="D19" s="7"/>
      <c r="E19" s="4"/>
      <c r="F19" s="4"/>
      <c r="G19" s="4"/>
      <c r="H19" s="4" t="s">
        <v>329</v>
      </c>
      <c r="I19" s="5" t="s">
        <v>296</v>
      </c>
      <c r="J19" s="5" t="s">
        <v>297</v>
      </c>
      <c r="K19" s="5" t="s">
        <v>310</v>
      </c>
      <c r="L19" s="5" t="s">
        <v>311</v>
      </c>
      <c r="M19" s="5">
        <v>2</v>
      </c>
    </row>
    <row r="20" ht="34.15" customHeight="1" spans="1:13">
      <c r="A20" s="4"/>
      <c r="B20" s="4"/>
      <c r="C20" s="4"/>
      <c r="D20" s="7"/>
      <c r="E20" s="4"/>
      <c r="F20" s="4"/>
      <c r="G20" s="4"/>
      <c r="H20" s="4" t="s">
        <v>330</v>
      </c>
      <c r="I20" s="5" t="s">
        <v>296</v>
      </c>
      <c r="J20" s="5" t="s">
        <v>307</v>
      </c>
      <c r="K20" s="5" t="s">
        <v>308</v>
      </c>
      <c r="L20" s="5" t="s">
        <v>305</v>
      </c>
      <c r="M20" s="5">
        <v>2</v>
      </c>
    </row>
    <row r="21" ht="34.15" customHeight="1" spans="1:13">
      <c r="A21" s="4"/>
      <c r="B21" s="4"/>
      <c r="C21" s="4"/>
      <c r="D21" s="7"/>
      <c r="E21" s="4"/>
      <c r="F21" s="4"/>
      <c r="G21" s="4"/>
      <c r="H21" s="4" t="s">
        <v>331</v>
      </c>
      <c r="I21" s="5" t="s">
        <v>296</v>
      </c>
      <c r="J21" s="5" t="s">
        <v>307</v>
      </c>
      <c r="K21" s="5" t="s">
        <v>319</v>
      </c>
      <c r="L21" s="5" t="s">
        <v>320</v>
      </c>
      <c r="M21" s="5">
        <v>2</v>
      </c>
    </row>
    <row r="22" ht="34.15" customHeight="1" spans="1:13">
      <c r="A22" s="4"/>
      <c r="B22" s="4"/>
      <c r="C22" s="4"/>
      <c r="D22" s="7"/>
      <c r="E22" s="4"/>
      <c r="F22" s="4"/>
      <c r="G22" s="4"/>
      <c r="H22" s="4" t="s">
        <v>332</v>
      </c>
      <c r="I22" s="5" t="s">
        <v>296</v>
      </c>
      <c r="J22" s="5" t="s">
        <v>307</v>
      </c>
      <c r="K22" s="5" t="s">
        <v>319</v>
      </c>
      <c r="L22" s="5" t="s">
        <v>320</v>
      </c>
      <c r="M22" s="5">
        <v>2</v>
      </c>
    </row>
    <row r="23" ht="34.15" customHeight="1" spans="1:13">
      <c r="A23" s="4"/>
      <c r="B23" s="4"/>
      <c r="C23" s="4"/>
      <c r="D23" s="7"/>
      <c r="E23" s="4"/>
      <c r="F23" s="4"/>
      <c r="G23" s="4" t="s">
        <v>333</v>
      </c>
      <c r="H23" s="4" t="s">
        <v>334</v>
      </c>
      <c r="I23" s="5" t="s">
        <v>296</v>
      </c>
      <c r="J23" s="5" t="s">
        <v>335</v>
      </c>
      <c r="K23" s="5" t="s">
        <v>336</v>
      </c>
      <c r="L23" s="5" t="s">
        <v>337</v>
      </c>
      <c r="M23" s="5">
        <v>2</v>
      </c>
    </row>
    <row r="24" ht="34.15" customHeight="1" spans="1:13">
      <c r="A24" s="4"/>
      <c r="B24" s="4"/>
      <c r="C24" s="4"/>
      <c r="D24" s="7"/>
      <c r="E24" s="4"/>
      <c r="F24" s="4"/>
      <c r="G24" s="4"/>
      <c r="H24" s="4" t="s">
        <v>338</v>
      </c>
      <c r="I24" s="5" t="s">
        <v>296</v>
      </c>
      <c r="J24" s="5" t="s">
        <v>307</v>
      </c>
      <c r="K24" s="5" t="s">
        <v>308</v>
      </c>
      <c r="L24" s="5" t="s">
        <v>305</v>
      </c>
      <c r="M24" s="5">
        <v>2</v>
      </c>
    </row>
    <row r="25" ht="34.15" customHeight="1" spans="1:13">
      <c r="A25" s="4"/>
      <c r="B25" s="4"/>
      <c r="C25" s="4"/>
      <c r="D25" s="7"/>
      <c r="E25" s="4"/>
      <c r="F25" s="4"/>
      <c r="G25" s="4"/>
      <c r="H25" s="4" t="s">
        <v>339</v>
      </c>
      <c r="I25" s="5" t="s">
        <v>296</v>
      </c>
      <c r="J25" s="5" t="s">
        <v>307</v>
      </c>
      <c r="K25" s="5" t="s">
        <v>340</v>
      </c>
      <c r="L25" s="5" t="s">
        <v>320</v>
      </c>
      <c r="M25" s="5">
        <v>2</v>
      </c>
    </row>
    <row r="26" ht="40.7" customHeight="1" spans="1:13">
      <c r="A26" s="4"/>
      <c r="B26" s="4"/>
      <c r="C26" s="4"/>
      <c r="D26" s="7"/>
      <c r="E26" s="4"/>
      <c r="F26" s="4"/>
      <c r="G26" s="4"/>
      <c r="H26" s="4" t="s">
        <v>341</v>
      </c>
      <c r="I26" s="5" t="s">
        <v>296</v>
      </c>
      <c r="J26" s="5" t="s">
        <v>335</v>
      </c>
      <c r="K26" s="5" t="s">
        <v>342</v>
      </c>
      <c r="L26" s="5" t="s">
        <v>343</v>
      </c>
      <c r="M26" s="5">
        <v>2</v>
      </c>
    </row>
    <row r="27" ht="34.15" customHeight="1" spans="1:13">
      <c r="A27" s="4"/>
      <c r="B27" s="4"/>
      <c r="C27" s="4"/>
      <c r="D27" s="7"/>
      <c r="E27" s="4"/>
      <c r="F27" s="4" t="s">
        <v>344</v>
      </c>
      <c r="G27" s="4" t="s">
        <v>345</v>
      </c>
      <c r="H27" s="4" t="s">
        <v>346</v>
      </c>
      <c r="I27" s="5" t="s">
        <v>347</v>
      </c>
      <c r="J27" s="5"/>
      <c r="K27" s="5" t="s">
        <v>348</v>
      </c>
      <c r="L27" s="5"/>
      <c r="M27" s="5">
        <v>10</v>
      </c>
    </row>
    <row r="28" ht="34.15" customHeight="1" spans="1:13">
      <c r="A28" s="4"/>
      <c r="B28" s="4"/>
      <c r="C28" s="4"/>
      <c r="D28" s="7"/>
      <c r="E28" s="4"/>
      <c r="F28" s="4"/>
      <c r="G28" s="4"/>
      <c r="H28" s="4" t="s">
        <v>349</v>
      </c>
      <c r="I28" s="5" t="s">
        <v>347</v>
      </c>
      <c r="J28" s="5"/>
      <c r="K28" s="5" t="s">
        <v>350</v>
      </c>
      <c r="L28" s="5"/>
      <c r="M28" s="5">
        <v>10</v>
      </c>
    </row>
    <row r="29" ht="34.15" customHeight="1" spans="1:13">
      <c r="A29" s="4"/>
      <c r="B29" s="4"/>
      <c r="C29" s="4"/>
      <c r="D29" s="7"/>
      <c r="E29" s="4"/>
      <c r="F29" s="4"/>
      <c r="G29" s="4" t="s">
        <v>351</v>
      </c>
      <c r="H29" s="4" t="s">
        <v>352</v>
      </c>
      <c r="I29" s="5" t="s">
        <v>347</v>
      </c>
      <c r="J29" s="5"/>
      <c r="K29" s="5" t="s">
        <v>353</v>
      </c>
      <c r="L29" s="5"/>
      <c r="M29" s="5">
        <v>10</v>
      </c>
    </row>
    <row r="30" ht="34.15" customHeight="1" spans="1:13">
      <c r="A30" s="4"/>
      <c r="B30" s="4"/>
      <c r="C30" s="4"/>
      <c r="D30" s="7"/>
      <c r="E30" s="4"/>
      <c r="F30" s="4" t="s">
        <v>354</v>
      </c>
      <c r="G30" s="4" t="s">
        <v>355</v>
      </c>
      <c r="H30" s="4" t="s">
        <v>356</v>
      </c>
      <c r="I30" s="5" t="s">
        <v>296</v>
      </c>
      <c r="J30" s="5" t="s">
        <v>297</v>
      </c>
      <c r="K30" s="5" t="s">
        <v>340</v>
      </c>
      <c r="L30" s="5" t="s">
        <v>320</v>
      </c>
      <c r="M30" s="5">
        <v>5</v>
      </c>
    </row>
    <row r="31" ht="34.15" customHeight="1" spans="1:13">
      <c r="A31" s="4"/>
      <c r="B31" s="4"/>
      <c r="C31" s="4"/>
      <c r="D31" s="7"/>
      <c r="E31" s="4"/>
      <c r="F31" s="4"/>
      <c r="G31" s="4"/>
      <c r="H31" s="4" t="s">
        <v>357</v>
      </c>
      <c r="I31" s="5" t="s">
        <v>296</v>
      </c>
      <c r="J31" s="5" t="s">
        <v>297</v>
      </c>
      <c r="K31" s="5" t="s">
        <v>340</v>
      </c>
      <c r="L31" s="5" t="s">
        <v>320</v>
      </c>
      <c r="M31" s="5">
        <v>5</v>
      </c>
    </row>
    <row r="32" ht="34.15" customHeight="1" spans="1:13">
      <c r="A32" s="4" t="s">
        <v>277</v>
      </c>
      <c r="B32" s="4" t="s">
        <v>259</v>
      </c>
      <c r="C32" s="4" t="s">
        <v>275</v>
      </c>
      <c r="D32" s="7">
        <v>458</v>
      </c>
      <c r="E32" s="4" t="s">
        <v>358</v>
      </c>
      <c r="F32" s="4" t="s">
        <v>293</v>
      </c>
      <c r="G32" s="4" t="s">
        <v>294</v>
      </c>
      <c r="H32" s="4" t="s">
        <v>359</v>
      </c>
      <c r="I32" s="5" t="s">
        <v>296</v>
      </c>
      <c r="J32" s="5" t="s">
        <v>307</v>
      </c>
      <c r="K32" s="5" t="s">
        <v>360</v>
      </c>
      <c r="L32" s="5" t="s">
        <v>299</v>
      </c>
      <c r="M32" s="5">
        <v>2</v>
      </c>
    </row>
    <row r="33" ht="34.15" customHeight="1" spans="1:13">
      <c r="A33" s="4"/>
      <c r="B33" s="4"/>
      <c r="C33" s="4"/>
      <c r="D33" s="7"/>
      <c r="E33" s="4"/>
      <c r="F33" s="4"/>
      <c r="G33" s="4"/>
      <c r="H33" s="4" t="s">
        <v>361</v>
      </c>
      <c r="I33" s="5" t="s">
        <v>296</v>
      </c>
      <c r="J33" s="5" t="s">
        <v>307</v>
      </c>
      <c r="K33" s="5" t="s">
        <v>362</v>
      </c>
      <c r="L33" s="5" t="s">
        <v>363</v>
      </c>
      <c r="M33" s="5">
        <v>2</v>
      </c>
    </row>
    <row r="34" ht="34.15" customHeight="1" spans="1:13">
      <c r="A34" s="4"/>
      <c r="B34" s="4"/>
      <c r="C34" s="4"/>
      <c r="D34" s="7"/>
      <c r="E34" s="4"/>
      <c r="F34" s="4"/>
      <c r="G34" s="4"/>
      <c r="H34" s="4" t="s">
        <v>364</v>
      </c>
      <c r="I34" s="5" t="s">
        <v>296</v>
      </c>
      <c r="J34" s="5" t="s">
        <v>307</v>
      </c>
      <c r="K34" s="5" t="s">
        <v>298</v>
      </c>
      <c r="L34" s="5" t="s">
        <v>299</v>
      </c>
      <c r="M34" s="5">
        <v>2</v>
      </c>
    </row>
    <row r="35" ht="34.15" customHeight="1" spans="1:13">
      <c r="A35" s="4"/>
      <c r="B35" s="4"/>
      <c r="C35" s="4"/>
      <c r="D35" s="7"/>
      <c r="E35" s="4"/>
      <c r="F35" s="4"/>
      <c r="G35" s="4"/>
      <c r="H35" s="4" t="s">
        <v>365</v>
      </c>
      <c r="I35" s="5" t="s">
        <v>296</v>
      </c>
      <c r="J35" s="5" t="s">
        <v>307</v>
      </c>
      <c r="K35" s="5" t="s">
        <v>366</v>
      </c>
      <c r="L35" s="5" t="s">
        <v>363</v>
      </c>
      <c r="M35" s="5">
        <v>2</v>
      </c>
    </row>
    <row r="36" ht="34.15" customHeight="1" spans="1:13">
      <c r="A36" s="4"/>
      <c r="B36" s="4"/>
      <c r="C36" s="4"/>
      <c r="D36" s="7"/>
      <c r="E36" s="4"/>
      <c r="F36" s="4"/>
      <c r="G36" s="4" t="s">
        <v>317</v>
      </c>
      <c r="H36" s="4" t="s">
        <v>367</v>
      </c>
      <c r="I36" s="5" t="s">
        <v>296</v>
      </c>
      <c r="J36" s="5" t="s">
        <v>307</v>
      </c>
      <c r="K36" s="5" t="s">
        <v>319</v>
      </c>
      <c r="L36" s="5" t="s">
        <v>320</v>
      </c>
      <c r="M36" s="5">
        <v>5</v>
      </c>
    </row>
    <row r="37" ht="34.15" customHeight="1" spans="1:13">
      <c r="A37" s="4"/>
      <c r="B37" s="4"/>
      <c r="C37" s="4"/>
      <c r="D37" s="7"/>
      <c r="E37" s="4"/>
      <c r="F37" s="4"/>
      <c r="G37" s="4"/>
      <c r="H37" s="4" t="s">
        <v>368</v>
      </c>
      <c r="I37" s="5" t="s">
        <v>296</v>
      </c>
      <c r="J37" s="5" t="s">
        <v>297</v>
      </c>
      <c r="K37" s="5" t="s">
        <v>340</v>
      </c>
      <c r="L37" s="5" t="s">
        <v>320</v>
      </c>
      <c r="M37" s="5">
        <v>5</v>
      </c>
    </row>
    <row r="38" ht="34.15" customHeight="1" spans="1:13">
      <c r="A38" s="4"/>
      <c r="B38" s="4"/>
      <c r="C38" s="4"/>
      <c r="D38" s="7"/>
      <c r="E38" s="4"/>
      <c r="F38" s="4"/>
      <c r="G38" s="4"/>
      <c r="H38" s="4" t="s">
        <v>369</v>
      </c>
      <c r="I38" s="5" t="s">
        <v>296</v>
      </c>
      <c r="J38" s="5" t="s">
        <v>297</v>
      </c>
      <c r="K38" s="5" t="s">
        <v>340</v>
      </c>
      <c r="L38" s="5" t="s">
        <v>320</v>
      </c>
      <c r="M38" s="5">
        <v>5</v>
      </c>
    </row>
    <row r="39" ht="34.15" customHeight="1" spans="1:13">
      <c r="A39" s="4"/>
      <c r="B39" s="4"/>
      <c r="C39" s="4"/>
      <c r="D39" s="7"/>
      <c r="E39" s="4"/>
      <c r="F39" s="4"/>
      <c r="G39" s="4"/>
      <c r="H39" s="4" t="s">
        <v>370</v>
      </c>
      <c r="I39" s="5" t="s">
        <v>296</v>
      </c>
      <c r="J39" s="5" t="s">
        <v>307</v>
      </c>
      <c r="K39" s="5" t="s">
        <v>319</v>
      </c>
      <c r="L39" s="5" t="s">
        <v>320</v>
      </c>
      <c r="M39" s="5">
        <v>5</v>
      </c>
    </row>
    <row r="40" ht="34.15" customHeight="1" spans="1:13">
      <c r="A40" s="4"/>
      <c r="B40" s="4"/>
      <c r="C40" s="4"/>
      <c r="D40" s="7"/>
      <c r="E40" s="4"/>
      <c r="F40" s="4"/>
      <c r="G40" s="4" t="s">
        <v>327</v>
      </c>
      <c r="H40" s="4" t="s">
        <v>371</v>
      </c>
      <c r="I40" s="5" t="s">
        <v>347</v>
      </c>
      <c r="J40" s="5"/>
      <c r="K40" s="5" t="s">
        <v>372</v>
      </c>
      <c r="L40" s="5"/>
      <c r="M40" s="5">
        <v>5</v>
      </c>
    </row>
    <row r="41" ht="34.15" customHeight="1" spans="1:13">
      <c r="A41" s="4"/>
      <c r="B41" s="4"/>
      <c r="C41" s="4"/>
      <c r="D41" s="7"/>
      <c r="E41" s="4"/>
      <c r="F41" s="4"/>
      <c r="G41" s="4" t="s">
        <v>333</v>
      </c>
      <c r="H41" s="4" t="s">
        <v>373</v>
      </c>
      <c r="I41" s="5" t="s">
        <v>296</v>
      </c>
      <c r="J41" s="5" t="s">
        <v>307</v>
      </c>
      <c r="K41" s="5" t="s">
        <v>374</v>
      </c>
      <c r="L41" s="5" t="s">
        <v>375</v>
      </c>
      <c r="M41" s="5">
        <v>5</v>
      </c>
    </row>
    <row r="42" ht="34.15" customHeight="1" spans="1:13">
      <c r="A42" s="4"/>
      <c r="B42" s="4"/>
      <c r="C42" s="4"/>
      <c r="D42" s="7"/>
      <c r="E42" s="4"/>
      <c r="F42" s="4"/>
      <c r="G42" s="4"/>
      <c r="H42" s="4" t="s">
        <v>376</v>
      </c>
      <c r="I42" s="5" t="s">
        <v>296</v>
      </c>
      <c r="J42" s="5" t="s">
        <v>307</v>
      </c>
      <c r="K42" s="5" t="s">
        <v>377</v>
      </c>
      <c r="L42" s="5" t="s">
        <v>375</v>
      </c>
      <c r="M42" s="5">
        <v>2</v>
      </c>
    </row>
    <row r="43" ht="34.15" customHeight="1" spans="1:13">
      <c r="A43" s="4"/>
      <c r="B43" s="4"/>
      <c r="C43" s="4"/>
      <c r="D43" s="7"/>
      <c r="E43" s="4"/>
      <c r="F43" s="4"/>
      <c r="G43" s="4"/>
      <c r="H43" s="4" t="s">
        <v>378</v>
      </c>
      <c r="I43" s="5" t="s">
        <v>296</v>
      </c>
      <c r="J43" s="5" t="s">
        <v>307</v>
      </c>
      <c r="K43" s="5" t="s">
        <v>379</v>
      </c>
      <c r="L43" s="5" t="s">
        <v>380</v>
      </c>
      <c r="M43" s="5">
        <v>5</v>
      </c>
    </row>
    <row r="44" ht="34.15" customHeight="1" spans="1:13">
      <c r="A44" s="4"/>
      <c r="B44" s="4"/>
      <c r="C44" s="4"/>
      <c r="D44" s="7"/>
      <c r="E44" s="4"/>
      <c r="F44" s="4"/>
      <c r="G44" s="4"/>
      <c r="H44" s="4" t="s">
        <v>381</v>
      </c>
      <c r="I44" s="5" t="s">
        <v>296</v>
      </c>
      <c r="J44" s="5" t="s">
        <v>307</v>
      </c>
      <c r="K44" s="5" t="s">
        <v>382</v>
      </c>
      <c r="L44" s="5" t="s">
        <v>380</v>
      </c>
      <c r="M44" s="5">
        <v>5</v>
      </c>
    </row>
    <row r="45" ht="34.15" customHeight="1" spans="1:13">
      <c r="A45" s="4"/>
      <c r="B45" s="4"/>
      <c r="C45" s="4"/>
      <c r="D45" s="7"/>
      <c r="E45" s="4"/>
      <c r="F45" s="4" t="s">
        <v>344</v>
      </c>
      <c r="G45" s="4" t="s">
        <v>345</v>
      </c>
      <c r="H45" s="4" t="s">
        <v>383</v>
      </c>
      <c r="I45" s="5" t="s">
        <v>347</v>
      </c>
      <c r="J45" s="5"/>
      <c r="K45" s="5" t="s">
        <v>348</v>
      </c>
      <c r="L45" s="5"/>
      <c r="M45" s="5">
        <v>8</v>
      </c>
    </row>
    <row r="46" ht="34.15" customHeight="1" spans="1:13">
      <c r="A46" s="4"/>
      <c r="B46" s="4"/>
      <c r="C46" s="4"/>
      <c r="D46" s="7"/>
      <c r="E46" s="4"/>
      <c r="F46" s="4"/>
      <c r="G46" s="4"/>
      <c r="H46" s="4" t="s">
        <v>384</v>
      </c>
      <c r="I46" s="5" t="s">
        <v>347</v>
      </c>
      <c r="J46" s="5"/>
      <c r="K46" s="5" t="s">
        <v>350</v>
      </c>
      <c r="L46" s="5"/>
      <c r="M46" s="5">
        <v>8</v>
      </c>
    </row>
    <row r="47" ht="40.7" customHeight="1" spans="1:13">
      <c r="A47" s="4"/>
      <c r="B47" s="4"/>
      <c r="C47" s="4"/>
      <c r="D47" s="7"/>
      <c r="E47" s="4"/>
      <c r="F47" s="4"/>
      <c r="G47" s="4"/>
      <c r="H47" s="4" t="s">
        <v>385</v>
      </c>
      <c r="I47" s="5" t="s">
        <v>347</v>
      </c>
      <c r="J47" s="5"/>
      <c r="K47" s="5" t="s">
        <v>386</v>
      </c>
      <c r="L47" s="5"/>
      <c r="M47" s="5">
        <v>8</v>
      </c>
    </row>
    <row r="48" ht="54.2" customHeight="1" spans="1:13">
      <c r="A48" s="4"/>
      <c r="B48" s="4"/>
      <c r="C48" s="4"/>
      <c r="D48" s="7"/>
      <c r="E48" s="4"/>
      <c r="F48" s="4"/>
      <c r="G48" s="4" t="s">
        <v>351</v>
      </c>
      <c r="H48" s="4" t="s">
        <v>387</v>
      </c>
      <c r="I48" s="5" t="s">
        <v>347</v>
      </c>
      <c r="J48" s="5"/>
      <c r="K48" s="5" t="s">
        <v>353</v>
      </c>
      <c r="L48" s="5"/>
      <c r="M48" s="5">
        <v>6</v>
      </c>
    </row>
    <row r="49" ht="34.15" customHeight="1" spans="1:13">
      <c r="A49" s="4"/>
      <c r="B49" s="4"/>
      <c r="C49" s="4"/>
      <c r="D49" s="7"/>
      <c r="E49" s="4"/>
      <c r="F49" s="4" t="s">
        <v>354</v>
      </c>
      <c r="G49" s="4" t="s">
        <v>355</v>
      </c>
      <c r="H49" s="4" t="s">
        <v>388</v>
      </c>
      <c r="I49" s="5" t="s">
        <v>296</v>
      </c>
      <c r="J49" s="5" t="s">
        <v>297</v>
      </c>
      <c r="K49" s="5" t="s">
        <v>340</v>
      </c>
      <c r="L49" s="5" t="s">
        <v>320</v>
      </c>
      <c r="M49" s="5">
        <v>5</v>
      </c>
    </row>
    <row r="50" ht="34.15" customHeight="1" spans="1:13">
      <c r="A50" s="4"/>
      <c r="B50" s="4"/>
      <c r="C50" s="4"/>
      <c r="D50" s="7"/>
      <c r="E50" s="4"/>
      <c r="F50" s="4"/>
      <c r="G50" s="4"/>
      <c r="H50" s="4" t="s">
        <v>389</v>
      </c>
      <c r="I50" s="5" t="s">
        <v>296</v>
      </c>
      <c r="J50" s="5" t="s">
        <v>297</v>
      </c>
      <c r="K50" s="5" t="s">
        <v>340</v>
      </c>
      <c r="L50" s="5" t="s">
        <v>320</v>
      </c>
      <c r="M50" s="5">
        <v>5</v>
      </c>
    </row>
    <row r="51" ht="34.15" customHeight="1" spans="1:13">
      <c r="A51" s="3" t="s">
        <v>279</v>
      </c>
      <c r="B51" s="12"/>
      <c r="C51" s="3"/>
      <c r="D51" s="9">
        <v>1316</v>
      </c>
      <c r="E51" s="3"/>
      <c r="F51" s="3"/>
      <c r="G51" s="3"/>
      <c r="H51" s="3"/>
      <c r="I51" s="3"/>
      <c r="J51" s="3"/>
      <c r="K51" s="3"/>
      <c r="L51" s="3"/>
      <c r="M51" s="3"/>
    </row>
    <row r="52" ht="14.25" customHeight="1" spans="1:13">
      <c r="A52" s="10" t="s">
        <v>390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</sheetData>
  <mergeCells count="30">
    <mergeCell ref="A2:M2"/>
    <mergeCell ref="A3:J3"/>
    <mergeCell ref="A52:M52"/>
    <mergeCell ref="A5:A31"/>
    <mergeCell ref="A32:A50"/>
    <mergeCell ref="B5:B31"/>
    <mergeCell ref="B32:B50"/>
    <mergeCell ref="C5:C31"/>
    <mergeCell ref="C32:C50"/>
    <mergeCell ref="D5:D31"/>
    <mergeCell ref="D32:D50"/>
    <mergeCell ref="E5:E31"/>
    <mergeCell ref="E32:E50"/>
    <mergeCell ref="F5:F26"/>
    <mergeCell ref="F27:F29"/>
    <mergeCell ref="F30:F31"/>
    <mergeCell ref="F32:F44"/>
    <mergeCell ref="F45:F48"/>
    <mergeCell ref="F49:F50"/>
    <mergeCell ref="G5:G11"/>
    <mergeCell ref="G12:G17"/>
    <mergeCell ref="G18:G22"/>
    <mergeCell ref="G23:G26"/>
    <mergeCell ref="G27:G28"/>
    <mergeCell ref="G30:G31"/>
    <mergeCell ref="G32:G35"/>
    <mergeCell ref="G36:G39"/>
    <mergeCell ref="G41:G44"/>
    <mergeCell ref="G45:G47"/>
    <mergeCell ref="G49:G50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3"/>
  <sheetViews>
    <sheetView topLeftCell="D1" workbookViewId="0">
      <selection activeCell="H11" sqref="H11"/>
    </sheetView>
  </sheetViews>
  <sheetFormatPr defaultColWidth="10" defaultRowHeight="13.5"/>
  <cols>
    <col min="1" max="1" width="15.375" customWidth="1"/>
    <col min="2" max="2" width="30.75" customWidth="1"/>
    <col min="3" max="3" width="40.875" customWidth="1"/>
    <col min="4" max="4" width="14.625" customWidth="1"/>
    <col min="5" max="8" width="15.375" customWidth="1"/>
    <col min="9" max="18" width="19.5" customWidth="1"/>
    <col min="19" max="19" width="9.75" customWidth="1"/>
  </cols>
  <sheetData>
    <row r="1" ht="22.7" customHeight="1" spans="1:18">
      <c r="A1" s="1" t="s">
        <v>391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80</v>
      </c>
    </row>
    <row r="2" ht="57" customHeight="1" spans="1:18">
      <c r="A2" s="2" t="s">
        <v>392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2.7" customHeight="1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1" t="s">
        <v>393</v>
      </c>
    </row>
    <row r="4" ht="28.5" customHeight="1" spans="1:18">
      <c r="A4" s="3" t="s">
        <v>82</v>
      </c>
      <c r="B4" s="3" t="s">
        <v>83</v>
      </c>
      <c r="C4" s="3" t="s">
        <v>270</v>
      </c>
      <c r="D4" s="3" t="s">
        <v>394</v>
      </c>
      <c r="E4" s="3" t="s">
        <v>395</v>
      </c>
      <c r="F4" s="3" t="s">
        <v>396</v>
      </c>
      <c r="G4" s="3"/>
      <c r="H4" s="3"/>
      <c r="I4" s="3" t="s">
        <v>397</v>
      </c>
      <c r="J4" s="3"/>
      <c r="K4" s="3"/>
      <c r="L4" s="3"/>
      <c r="M4" s="3"/>
      <c r="N4" s="3"/>
      <c r="O4" s="3"/>
      <c r="P4" s="3"/>
      <c r="Q4" s="3"/>
      <c r="R4" s="3"/>
    </row>
    <row r="5" ht="28.5" customHeight="1" spans="1:18">
      <c r="A5" s="3"/>
      <c r="B5" s="3"/>
      <c r="C5" s="3"/>
      <c r="D5" s="3"/>
      <c r="E5" s="3"/>
      <c r="F5" s="3" t="s">
        <v>398</v>
      </c>
      <c r="G5" s="3" t="s">
        <v>399</v>
      </c>
      <c r="H5" s="3" t="s">
        <v>400</v>
      </c>
      <c r="I5" s="3" t="s">
        <v>84</v>
      </c>
      <c r="J5" s="3" t="s">
        <v>87</v>
      </c>
      <c r="K5" s="3" t="s">
        <v>88</v>
      </c>
      <c r="L5" s="3" t="s">
        <v>89</v>
      </c>
      <c r="M5" s="3" t="s">
        <v>90</v>
      </c>
      <c r="N5" s="3" t="s">
        <v>91</v>
      </c>
      <c r="O5" s="3" t="s">
        <v>92</v>
      </c>
      <c r="P5" s="3" t="s">
        <v>93</v>
      </c>
      <c r="Q5" s="3" t="s">
        <v>94</v>
      </c>
      <c r="R5" s="3" t="s">
        <v>95</v>
      </c>
    </row>
    <row r="6" ht="36.2" customHeight="1" spans="1:18">
      <c r="A6" s="4" t="s">
        <v>99</v>
      </c>
      <c r="B6" s="4" t="s">
        <v>100</v>
      </c>
      <c r="C6" s="5" t="s">
        <v>277</v>
      </c>
      <c r="D6" s="4" t="s">
        <v>401</v>
      </c>
      <c r="E6" s="5" t="s">
        <v>402</v>
      </c>
      <c r="F6" s="6">
        <v>5</v>
      </c>
      <c r="G6" s="7">
        <v>40000</v>
      </c>
      <c r="H6" s="7">
        <v>200000</v>
      </c>
      <c r="I6" s="9">
        <v>20</v>
      </c>
      <c r="J6" s="7">
        <v>20</v>
      </c>
      <c r="K6" s="7"/>
      <c r="L6" s="7"/>
      <c r="M6" s="7"/>
      <c r="N6" s="7"/>
      <c r="O6" s="7"/>
      <c r="P6" s="7"/>
      <c r="Q6" s="7"/>
      <c r="R6" s="7"/>
    </row>
    <row r="7" ht="36.2" customHeight="1" spans="1:18">
      <c r="A7" s="4" t="s">
        <v>99</v>
      </c>
      <c r="B7" s="4" t="s">
        <v>100</v>
      </c>
      <c r="C7" s="5" t="s">
        <v>277</v>
      </c>
      <c r="D7" s="4" t="s">
        <v>403</v>
      </c>
      <c r="E7" s="5" t="s">
        <v>404</v>
      </c>
      <c r="F7" s="6">
        <v>20</v>
      </c>
      <c r="G7" s="7">
        <v>5500</v>
      </c>
      <c r="H7" s="7">
        <v>110000</v>
      </c>
      <c r="I7" s="9">
        <v>11</v>
      </c>
      <c r="J7" s="7">
        <v>11</v>
      </c>
      <c r="K7" s="7"/>
      <c r="L7" s="7"/>
      <c r="M7" s="7"/>
      <c r="N7" s="7"/>
      <c r="O7" s="7"/>
      <c r="P7" s="7"/>
      <c r="Q7" s="7"/>
      <c r="R7" s="7"/>
    </row>
    <row r="8" ht="36.2" customHeight="1" spans="1:18">
      <c r="A8" s="4" t="s">
        <v>99</v>
      </c>
      <c r="B8" s="4" t="s">
        <v>100</v>
      </c>
      <c r="C8" s="5" t="s">
        <v>277</v>
      </c>
      <c r="D8" s="4" t="s">
        <v>403</v>
      </c>
      <c r="E8" s="5" t="s">
        <v>404</v>
      </c>
      <c r="F8" s="6">
        <v>40</v>
      </c>
      <c r="G8" s="7">
        <v>5500</v>
      </c>
      <c r="H8" s="7">
        <v>220000</v>
      </c>
      <c r="I8" s="9">
        <v>22</v>
      </c>
      <c r="J8" s="7">
        <v>22</v>
      </c>
      <c r="K8" s="7"/>
      <c r="L8" s="7"/>
      <c r="M8" s="7"/>
      <c r="N8" s="7"/>
      <c r="O8" s="7"/>
      <c r="P8" s="7"/>
      <c r="Q8" s="7"/>
      <c r="R8" s="7"/>
    </row>
    <row r="9" ht="36.2" customHeight="1" spans="1:18">
      <c r="A9" s="4" t="s">
        <v>99</v>
      </c>
      <c r="B9" s="4" t="s">
        <v>100</v>
      </c>
      <c r="C9" s="5" t="s">
        <v>277</v>
      </c>
      <c r="D9" s="4" t="s">
        <v>405</v>
      </c>
      <c r="E9" s="5" t="s">
        <v>406</v>
      </c>
      <c r="F9" s="6">
        <v>20</v>
      </c>
      <c r="G9" s="7">
        <v>7500</v>
      </c>
      <c r="H9" s="7">
        <v>150000</v>
      </c>
      <c r="I9" s="9">
        <v>15</v>
      </c>
      <c r="J9" s="7">
        <v>15</v>
      </c>
      <c r="K9" s="7"/>
      <c r="L9" s="7"/>
      <c r="M9" s="7"/>
      <c r="N9" s="7"/>
      <c r="O9" s="7"/>
      <c r="P9" s="7"/>
      <c r="Q9" s="7"/>
      <c r="R9" s="7"/>
    </row>
    <row r="10" ht="36.2" customHeight="1" spans="1:18">
      <c r="A10" s="4" t="s">
        <v>99</v>
      </c>
      <c r="B10" s="4" t="s">
        <v>100</v>
      </c>
      <c r="C10" s="5" t="s">
        <v>277</v>
      </c>
      <c r="D10" s="4" t="s">
        <v>407</v>
      </c>
      <c r="E10" s="5" t="s">
        <v>408</v>
      </c>
      <c r="F10" s="6">
        <v>1</v>
      </c>
      <c r="G10" s="7">
        <v>5700</v>
      </c>
      <c r="H10" s="7">
        <v>5700</v>
      </c>
      <c r="I10" s="9">
        <v>0.57</v>
      </c>
      <c r="J10" s="7">
        <v>0.57</v>
      </c>
      <c r="K10" s="7"/>
      <c r="L10" s="7"/>
      <c r="M10" s="7"/>
      <c r="N10" s="7"/>
      <c r="O10" s="7"/>
      <c r="P10" s="7"/>
      <c r="Q10" s="7"/>
      <c r="R10" s="7"/>
    </row>
    <row r="11" ht="36.2" customHeight="1" spans="1:18">
      <c r="A11" s="4" t="s">
        <v>99</v>
      </c>
      <c r="B11" s="4" t="s">
        <v>100</v>
      </c>
      <c r="C11" s="5" t="s">
        <v>277</v>
      </c>
      <c r="D11" s="4" t="s">
        <v>407</v>
      </c>
      <c r="E11" s="5" t="s">
        <v>408</v>
      </c>
      <c r="F11" s="6">
        <v>10</v>
      </c>
      <c r="G11" s="7">
        <v>3000</v>
      </c>
      <c r="H11" s="7">
        <v>30000</v>
      </c>
      <c r="I11" s="9">
        <v>3</v>
      </c>
      <c r="J11" s="7">
        <v>3</v>
      </c>
      <c r="K11" s="7"/>
      <c r="L11" s="7"/>
      <c r="M11" s="7"/>
      <c r="N11" s="7"/>
      <c r="O11" s="7"/>
      <c r="P11" s="7"/>
      <c r="Q11" s="7"/>
      <c r="R11" s="7"/>
    </row>
    <row r="12" ht="36.2" customHeight="1" spans="1:18">
      <c r="A12" s="4" t="s">
        <v>99</v>
      </c>
      <c r="B12" s="4" t="s">
        <v>100</v>
      </c>
      <c r="C12" s="5" t="s">
        <v>277</v>
      </c>
      <c r="D12" s="4" t="s">
        <v>407</v>
      </c>
      <c r="E12" s="5" t="s">
        <v>408</v>
      </c>
      <c r="F12" s="6">
        <v>29</v>
      </c>
      <c r="G12" s="7">
        <v>6700</v>
      </c>
      <c r="H12" s="7">
        <v>194300</v>
      </c>
      <c r="I12" s="9">
        <v>19.43</v>
      </c>
      <c r="J12" s="7">
        <v>19.43</v>
      </c>
      <c r="K12" s="7"/>
      <c r="L12" s="7"/>
      <c r="M12" s="7"/>
      <c r="N12" s="7"/>
      <c r="O12" s="7"/>
      <c r="P12" s="7"/>
      <c r="Q12" s="7"/>
      <c r="R12" s="7"/>
    </row>
    <row r="13" ht="36.2" customHeight="1" spans="1:18">
      <c r="A13" s="4" t="s">
        <v>99</v>
      </c>
      <c r="B13" s="4" t="s">
        <v>100</v>
      </c>
      <c r="C13" s="5" t="s">
        <v>277</v>
      </c>
      <c r="D13" s="4" t="s">
        <v>409</v>
      </c>
      <c r="E13" s="5" t="s">
        <v>410</v>
      </c>
      <c r="F13" s="6">
        <v>1</v>
      </c>
      <c r="G13" s="7">
        <v>500000</v>
      </c>
      <c r="H13" s="7">
        <v>500000</v>
      </c>
      <c r="I13" s="9">
        <v>50</v>
      </c>
      <c r="J13" s="7">
        <v>50</v>
      </c>
      <c r="K13" s="7"/>
      <c r="L13" s="7"/>
      <c r="M13" s="7"/>
      <c r="N13" s="7"/>
      <c r="O13" s="7"/>
      <c r="P13" s="7"/>
      <c r="Q13" s="7"/>
      <c r="R13" s="7"/>
    </row>
    <row r="14" ht="36.2" customHeight="1" spans="1:18">
      <c r="A14" s="4" t="s">
        <v>99</v>
      </c>
      <c r="B14" s="4" t="s">
        <v>100</v>
      </c>
      <c r="C14" s="5" t="s">
        <v>277</v>
      </c>
      <c r="D14" s="4" t="s">
        <v>411</v>
      </c>
      <c r="E14" s="5" t="s">
        <v>412</v>
      </c>
      <c r="F14" s="6">
        <v>1</v>
      </c>
      <c r="G14" s="7">
        <v>250000</v>
      </c>
      <c r="H14" s="7">
        <v>250000</v>
      </c>
      <c r="I14" s="9">
        <v>25</v>
      </c>
      <c r="J14" s="7">
        <v>25</v>
      </c>
      <c r="K14" s="7"/>
      <c r="L14" s="7"/>
      <c r="M14" s="7"/>
      <c r="N14" s="7"/>
      <c r="O14" s="7"/>
      <c r="P14" s="7"/>
      <c r="Q14" s="7"/>
      <c r="R14" s="7"/>
    </row>
    <row r="15" ht="36.2" customHeight="1" spans="1:18">
      <c r="A15" s="4" t="s">
        <v>99</v>
      </c>
      <c r="B15" s="4" t="s">
        <v>100</v>
      </c>
      <c r="C15" s="5" t="s">
        <v>277</v>
      </c>
      <c r="D15" s="4" t="s">
        <v>413</v>
      </c>
      <c r="E15" s="5" t="s">
        <v>414</v>
      </c>
      <c r="F15" s="6">
        <v>1</v>
      </c>
      <c r="G15" s="7">
        <v>10000</v>
      </c>
      <c r="H15" s="7">
        <v>10000</v>
      </c>
      <c r="I15" s="9">
        <v>1</v>
      </c>
      <c r="J15" s="7">
        <v>1</v>
      </c>
      <c r="K15" s="7"/>
      <c r="L15" s="7"/>
      <c r="M15" s="7"/>
      <c r="N15" s="7"/>
      <c r="O15" s="7"/>
      <c r="P15" s="7"/>
      <c r="Q15" s="7"/>
      <c r="R15" s="7"/>
    </row>
    <row r="16" ht="36.2" customHeight="1" spans="1:18">
      <c r="A16" s="4" t="s">
        <v>99</v>
      </c>
      <c r="B16" s="4" t="s">
        <v>100</v>
      </c>
      <c r="C16" s="5" t="s">
        <v>277</v>
      </c>
      <c r="D16" s="4" t="s">
        <v>413</v>
      </c>
      <c r="E16" s="5" t="s">
        <v>414</v>
      </c>
      <c r="F16" s="6">
        <v>9</v>
      </c>
      <c r="G16" s="7">
        <v>10000</v>
      </c>
      <c r="H16" s="7">
        <v>90000</v>
      </c>
      <c r="I16" s="9">
        <v>9</v>
      </c>
      <c r="J16" s="7">
        <v>9</v>
      </c>
      <c r="K16" s="7"/>
      <c r="L16" s="7"/>
      <c r="M16" s="7"/>
      <c r="N16" s="7"/>
      <c r="O16" s="7"/>
      <c r="P16" s="7"/>
      <c r="Q16" s="7"/>
      <c r="R16" s="7"/>
    </row>
    <row r="17" ht="36.2" customHeight="1" spans="1:18">
      <c r="A17" s="4" t="s">
        <v>99</v>
      </c>
      <c r="B17" s="4" t="s">
        <v>100</v>
      </c>
      <c r="C17" s="5" t="s">
        <v>277</v>
      </c>
      <c r="D17" s="4" t="s">
        <v>415</v>
      </c>
      <c r="E17" s="5" t="s">
        <v>416</v>
      </c>
      <c r="F17" s="6">
        <v>10</v>
      </c>
      <c r="G17" s="7">
        <v>10000</v>
      </c>
      <c r="H17" s="7">
        <v>100000</v>
      </c>
      <c r="I17" s="9">
        <v>10</v>
      </c>
      <c r="J17" s="7">
        <v>10</v>
      </c>
      <c r="K17" s="7"/>
      <c r="L17" s="7"/>
      <c r="M17" s="7"/>
      <c r="N17" s="7"/>
      <c r="O17" s="7"/>
      <c r="P17" s="7"/>
      <c r="Q17" s="7"/>
      <c r="R17" s="7"/>
    </row>
    <row r="18" ht="36.2" customHeight="1" spans="1:18">
      <c r="A18" s="4" t="s">
        <v>99</v>
      </c>
      <c r="B18" s="4" t="s">
        <v>100</v>
      </c>
      <c r="C18" s="5" t="s">
        <v>278</v>
      </c>
      <c r="D18" s="4" t="s">
        <v>417</v>
      </c>
      <c r="E18" s="5" t="s">
        <v>418</v>
      </c>
      <c r="F18" s="6">
        <v>1</v>
      </c>
      <c r="G18" s="7">
        <v>200000</v>
      </c>
      <c r="H18" s="7">
        <v>200000</v>
      </c>
      <c r="I18" s="9">
        <v>20</v>
      </c>
      <c r="J18" s="7">
        <v>20</v>
      </c>
      <c r="K18" s="7"/>
      <c r="L18" s="7"/>
      <c r="M18" s="7"/>
      <c r="N18" s="7"/>
      <c r="O18" s="7"/>
      <c r="P18" s="7"/>
      <c r="Q18" s="7"/>
      <c r="R18" s="7"/>
    </row>
    <row r="19" ht="36.2" customHeight="1" spans="1:18">
      <c r="A19" s="4" t="s">
        <v>99</v>
      </c>
      <c r="B19" s="4" t="s">
        <v>100</v>
      </c>
      <c r="C19" s="5" t="s">
        <v>278</v>
      </c>
      <c r="D19" s="4" t="s">
        <v>419</v>
      </c>
      <c r="E19" s="5" t="s">
        <v>420</v>
      </c>
      <c r="F19" s="6">
        <v>1</v>
      </c>
      <c r="G19" s="7">
        <v>300000</v>
      </c>
      <c r="H19" s="7">
        <v>300000</v>
      </c>
      <c r="I19" s="9">
        <v>30</v>
      </c>
      <c r="J19" s="7">
        <v>30</v>
      </c>
      <c r="K19" s="7"/>
      <c r="L19" s="7"/>
      <c r="M19" s="7"/>
      <c r="N19" s="7"/>
      <c r="O19" s="7"/>
      <c r="P19" s="7"/>
      <c r="Q19" s="7"/>
      <c r="R19" s="7"/>
    </row>
    <row r="20" ht="36.2" customHeight="1" spans="1:18">
      <c r="A20" s="4" t="s">
        <v>99</v>
      </c>
      <c r="B20" s="4" t="s">
        <v>100</v>
      </c>
      <c r="C20" s="5" t="s">
        <v>278</v>
      </c>
      <c r="D20" s="4" t="s">
        <v>421</v>
      </c>
      <c r="E20" s="5" t="s">
        <v>422</v>
      </c>
      <c r="F20" s="6">
        <v>1</v>
      </c>
      <c r="G20" s="7">
        <v>20000</v>
      </c>
      <c r="H20" s="7">
        <v>20000</v>
      </c>
      <c r="I20" s="9">
        <v>2</v>
      </c>
      <c r="J20" s="7">
        <v>2</v>
      </c>
      <c r="K20" s="7"/>
      <c r="L20" s="7"/>
      <c r="M20" s="7"/>
      <c r="N20" s="7"/>
      <c r="O20" s="7"/>
      <c r="P20" s="7"/>
      <c r="Q20" s="7"/>
      <c r="R20" s="7"/>
    </row>
    <row r="21" ht="36.2" customHeight="1" spans="1:18">
      <c r="A21" s="4" t="s">
        <v>99</v>
      </c>
      <c r="B21" s="4" t="s">
        <v>100</v>
      </c>
      <c r="C21" s="5" t="s">
        <v>278</v>
      </c>
      <c r="D21" s="4" t="s">
        <v>423</v>
      </c>
      <c r="E21" s="5" t="s">
        <v>424</v>
      </c>
      <c r="F21" s="6">
        <v>1</v>
      </c>
      <c r="G21" s="7">
        <v>150000</v>
      </c>
      <c r="H21" s="7">
        <v>150000</v>
      </c>
      <c r="I21" s="9">
        <v>15</v>
      </c>
      <c r="J21" s="7">
        <v>15</v>
      </c>
      <c r="K21" s="7"/>
      <c r="L21" s="7"/>
      <c r="M21" s="7"/>
      <c r="N21" s="7"/>
      <c r="O21" s="7"/>
      <c r="P21" s="7"/>
      <c r="Q21" s="7"/>
      <c r="R21" s="7"/>
    </row>
    <row r="22" ht="34.15" customHeight="1" spans="1:18">
      <c r="A22" s="3"/>
      <c r="B22" s="3" t="s">
        <v>279</v>
      </c>
      <c r="C22" s="3"/>
      <c r="D22" s="3"/>
      <c r="E22" s="3"/>
      <c r="F22" s="8">
        <v>151</v>
      </c>
      <c r="G22" s="3"/>
      <c r="H22" s="9">
        <v>2530000</v>
      </c>
      <c r="I22" s="9">
        <v>253</v>
      </c>
      <c r="J22" s="9">
        <v>253</v>
      </c>
      <c r="K22" s="9"/>
      <c r="L22" s="9"/>
      <c r="M22" s="9"/>
      <c r="N22" s="9"/>
      <c r="O22" s="9"/>
      <c r="P22" s="9"/>
      <c r="Q22" s="9"/>
      <c r="R22" s="9"/>
    </row>
    <row r="23" ht="14.25" customHeight="1" spans="1:18">
      <c r="A23" s="10" t="s">
        <v>425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</sheetData>
  <mergeCells count="10">
    <mergeCell ref="A2:R2"/>
    <mergeCell ref="A3:K3"/>
    <mergeCell ref="F4:H4"/>
    <mergeCell ref="I4:R4"/>
    <mergeCell ref="A23:R23"/>
    <mergeCell ref="A4:A5"/>
    <mergeCell ref="B4:B5"/>
    <mergeCell ref="C4:C5"/>
    <mergeCell ref="D4:D5"/>
    <mergeCell ref="E4:E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opLeftCell="A25" workbookViewId="0">
      <selection activeCell="B6" sqref="B6"/>
    </sheetView>
  </sheetViews>
  <sheetFormatPr defaultColWidth="10" defaultRowHeight="13.5" outlineLevelCol="3"/>
  <cols>
    <col min="1" max="1" width="51.25" customWidth="1"/>
    <col min="2" max="2" width="25.625" customWidth="1"/>
    <col min="3" max="3" width="51.25" customWidth="1"/>
    <col min="4" max="4" width="25.625" customWidth="1"/>
    <col min="5" max="5" width="9.75" customWidth="1"/>
  </cols>
  <sheetData>
    <row r="1" ht="22.7" customHeight="1" spans="1:4">
      <c r="A1" s="24" t="s">
        <v>2</v>
      </c>
      <c r="B1" s="24"/>
      <c r="C1" s="24"/>
      <c r="D1" s="24"/>
    </row>
    <row r="2" ht="57" customHeight="1" spans="1:4">
      <c r="A2" s="2" t="s">
        <v>26</v>
      </c>
      <c r="B2" s="2"/>
      <c r="C2" s="2"/>
      <c r="D2" s="2"/>
    </row>
    <row r="3" ht="22.7" customHeight="1" spans="1:4">
      <c r="A3" s="1"/>
      <c r="B3" s="1"/>
      <c r="C3" s="1"/>
      <c r="D3" s="13" t="s">
        <v>27</v>
      </c>
    </row>
    <row r="4" ht="57" customHeight="1" spans="1:4">
      <c r="A4" s="3" t="s">
        <v>28</v>
      </c>
      <c r="B4" s="3"/>
      <c r="C4" s="3" t="s">
        <v>29</v>
      </c>
      <c r="D4" s="3"/>
    </row>
    <row r="5" ht="34.15" customHeight="1" spans="1:4">
      <c r="A5" s="3" t="s">
        <v>30</v>
      </c>
      <c r="B5" s="3" t="s">
        <v>31</v>
      </c>
      <c r="C5" s="3" t="s">
        <v>30</v>
      </c>
      <c r="D5" s="19" t="s">
        <v>31</v>
      </c>
    </row>
    <row r="6" ht="34.15" customHeight="1" spans="1:4">
      <c r="A6" s="14" t="s">
        <v>32</v>
      </c>
      <c r="B6" s="7">
        <v>3847.59632</v>
      </c>
      <c r="C6" s="14" t="s">
        <v>33</v>
      </c>
      <c r="D6" s="7"/>
    </row>
    <row r="7" ht="34.15" customHeight="1" spans="1:4">
      <c r="A7" s="14" t="s">
        <v>34</v>
      </c>
      <c r="B7" s="7"/>
      <c r="C7" s="14" t="s">
        <v>35</v>
      </c>
      <c r="D7" s="7"/>
    </row>
    <row r="8" ht="34.15" customHeight="1" spans="1:4">
      <c r="A8" s="14" t="s">
        <v>36</v>
      </c>
      <c r="B8" s="7"/>
      <c r="C8" s="14" t="s">
        <v>37</v>
      </c>
      <c r="D8" s="7"/>
    </row>
    <row r="9" ht="34.15" customHeight="1" spans="1:4">
      <c r="A9" s="14" t="s">
        <v>38</v>
      </c>
      <c r="B9" s="7"/>
      <c r="C9" s="14" t="s">
        <v>39</v>
      </c>
      <c r="D9" s="7">
        <v>7253.407522</v>
      </c>
    </row>
    <row r="10" ht="34.15" customHeight="1" spans="1:4">
      <c r="A10" s="14" t="s">
        <v>40</v>
      </c>
      <c r="B10" s="7"/>
      <c r="C10" s="14" t="s">
        <v>41</v>
      </c>
      <c r="D10" s="7"/>
    </row>
    <row r="11" ht="34.15" customHeight="1" spans="1:4">
      <c r="A11" s="14" t="s">
        <v>42</v>
      </c>
      <c r="B11" s="7"/>
      <c r="C11" s="14" t="s">
        <v>43</v>
      </c>
      <c r="D11" s="7"/>
    </row>
    <row r="12" ht="34.15" customHeight="1" spans="1:4">
      <c r="A12" s="14" t="s">
        <v>44</v>
      </c>
      <c r="B12" s="7"/>
      <c r="C12" s="14" t="s">
        <v>45</v>
      </c>
      <c r="D12" s="7"/>
    </row>
    <row r="13" ht="34.15" customHeight="1" spans="1:4">
      <c r="A13" s="14" t="s">
        <v>46</v>
      </c>
      <c r="B13" s="7"/>
      <c r="C13" s="14" t="s">
        <v>47</v>
      </c>
      <c r="D13" s="7">
        <v>217.060901</v>
      </c>
    </row>
    <row r="14" ht="34.15" customHeight="1" spans="1:4">
      <c r="A14" s="14" t="s">
        <v>48</v>
      </c>
      <c r="B14" s="7"/>
      <c r="C14" s="14" t="s">
        <v>49</v>
      </c>
      <c r="D14" s="7"/>
    </row>
    <row r="15" ht="34.15" customHeight="1" spans="1:4">
      <c r="A15" s="14"/>
      <c r="B15" s="7"/>
      <c r="C15" s="14" t="s">
        <v>50</v>
      </c>
      <c r="D15" s="7">
        <v>105.060527</v>
      </c>
    </row>
    <row r="16" ht="34.15" customHeight="1" spans="1:4">
      <c r="A16" s="14"/>
      <c r="B16" s="7"/>
      <c r="C16" s="14" t="s">
        <v>51</v>
      </c>
      <c r="D16" s="7"/>
    </row>
    <row r="17" ht="34.15" customHeight="1" spans="1:4">
      <c r="A17" s="14"/>
      <c r="B17" s="23"/>
      <c r="C17" s="14" t="s">
        <v>52</v>
      </c>
      <c r="D17" s="7"/>
    </row>
    <row r="18" ht="34.15" customHeight="1" spans="1:4">
      <c r="A18" s="14"/>
      <c r="B18" s="23"/>
      <c r="C18" s="14" t="s">
        <v>53</v>
      </c>
      <c r="D18" s="7"/>
    </row>
    <row r="19" ht="34.15" customHeight="1" spans="1:4">
      <c r="A19" s="14"/>
      <c r="B19" s="23"/>
      <c r="C19" s="14" t="s">
        <v>54</v>
      </c>
      <c r="D19" s="7"/>
    </row>
    <row r="20" ht="34.15" customHeight="1" spans="1:4">
      <c r="A20" s="14"/>
      <c r="B20" s="23"/>
      <c r="C20" s="14" t="s">
        <v>55</v>
      </c>
      <c r="D20" s="7"/>
    </row>
    <row r="21" ht="34.15" customHeight="1" spans="1:4">
      <c r="A21" s="14"/>
      <c r="B21" s="7"/>
      <c r="C21" s="14" t="s">
        <v>56</v>
      </c>
      <c r="D21" s="7"/>
    </row>
    <row r="22" ht="34.15" customHeight="1" spans="1:4">
      <c r="A22" s="14"/>
      <c r="B22" s="23"/>
      <c r="C22" s="14" t="s">
        <v>57</v>
      </c>
      <c r="D22" s="7"/>
    </row>
    <row r="23" ht="34.15" customHeight="1" spans="1:4">
      <c r="A23" s="14"/>
      <c r="B23" s="23"/>
      <c r="C23" s="14" t="s">
        <v>58</v>
      </c>
      <c r="D23" s="7"/>
    </row>
    <row r="24" ht="34.15" customHeight="1" spans="1:4">
      <c r="A24" s="14"/>
      <c r="B24" s="23"/>
      <c r="C24" s="14" t="s">
        <v>59</v>
      </c>
      <c r="D24" s="7"/>
    </row>
    <row r="25" ht="34.15" customHeight="1" spans="1:4">
      <c r="A25" s="14"/>
      <c r="B25" s="23"/>
      <c r="C25" s="14" t="s">
        <v>60</v>
      </c>
      <c r="D25" s="7">
        <v>158.13737</v>
      </c>
    </row>
    <row r="26" ht="34.15" customHeight="1" spans="1:4">
      <c r="A26" s="14"/>
      <c r="B26" s="23"/>
      <c r="C26" s="14" t="s">
        <v>61</v>
      </c>
      <c r="D26" s="7"/>
    </row>
    <row r="27" ht="34.15" customHeight="1" spans="1:4">
      <c r="A27" s="14"/>
      <c r="B27" s="23"/>
      <c r="C27" s="14" t="s">
        <v>62</v>
      </c>
      <c r="D27" s="7"/>
    </row>
    <row r="28" ht="34.15" customHeight="1" spans="1:4">
      <c r="A28" s="14"/>
      <c r="B28" s="23"/>
      <c r="C28" s="14" t="s">
        <v>63</v>
      </c>
      <c r="D28" s="7"/>
    </row>
    <row r="29" ht="34.15" customHeight="1" spans="1:4">
      <c r="A29" s="14"/>
      <c r="B29" s="23"/>
      <c r="C29" s="14" t="s">
        <v>64</v>
      </c>
      <c r="D29" s="7"/>
    </row>
    <row r="30" ht="34.15" customHeight="1" spans="1:4">
      <c r="A30" s="14"/>
      <c r="B30" s="23"/>
      <c r="C30" s="14" t="s">
        <v>65</v>
      </c>
      <c r="D30" s="7"/>
    </row>
    <row r="31" ht="34.15" customHeight="1" spans="1:4">
      <c r="A31" s="14"/>
      <c r="B31" s="23"/>
      <c r="C31" s="14" t="s">
        <v>66</v>
      </c>
      <c r="D31" s="7"/>
    </row>
    <row r="32" ht="34.15" customHeight="1" spans="1:4">
      <c r="A32" s="14"/>
      <c r="B32" s="23"/>
      <c r="C32" s="14" t="s">
        <v>67</v>
      </c>
      <c r="D32" s="7"/>
    </row>
    <row r="33" ht="34.15" customHeight="1" spans="1:4">
      <c r="A33" s="14"/>
      <c r="B33" s="23"/>
      <c r="C33" s="14" t="s">
        <v>68</v>
      </c>
      <c r="D33" s="7"/>
    </row>
    <row r="34" ht="34.15" customHeight="1" spans="1:4">
      <c r="A34" s="14"/>
      <c r="B34" s="23"/>
      <c r="C34" s="14" t="s">
        <v>69</v>
      </c>
      <c r="D34" s="7"/>
    </row>
    <row r="35" ht="34.15" customHeight="1" spans="1:4">
      <c r="A35" s="14"/>
      <c r="B35" s="23"/>
      <c r="C35" s="14" t="s">
        <v>70</v>
      </c>
      <c r="D35" s="7"/>
    </row>
    <row r="36" ht="34.15" customHeight="1" spans="1:4">
      <c r="A36" s="14"/>
      <c r="B36" s="23"/>
      <c r="C36" s="14" t="s">
        <v>71</v>
      </c>
      <c r="D36" s="7"/>
    </row>
    <row r="37" ht="34.15" customHeight="1" spans="1:4">
      <c r="A37" s="3" t="s">
        <v>72</v>
      </c>
      <c r="B37" s="9">
        <v>3847.59632</v>
      </c>
      <c r="C37" s="3" t="s">
        <v>73</v>
      </c>
      <c r="D37" s="9">
        <v>7733.66632</v>
      </c>
    </row>
    <row r="38" ht="34.15" customHeight="1" spans="1:4">
      <c r="A38" s="5" t="s">
        <v>74</v>
      </c>
      <c r="B38" s="7">
        <v>3886.07</v>
      </c>
      <c r="C38" s="5" t="s">
        <v>75</v>
      </c>
      <c r="D38" s="29"/>
    </row>
    <row r="39" ht="34.15" customHeight="1" spans="1:4">
      <c r="A39" s="3" t="s">
        <v>76</v>
      </c>
      <c r="B39" s="9">
        <v>7733.66632</v>
      </c>
      <c r="C39" s="3" t="s">
        <v>77</v>
      </c>
      <c r="D39" s="9">
        <v>7733.66632</v>
      </c>
    </row>
    <row r="40" ht="22.7" customHeight="1" spans="1:4">
      <c r="A40" s="14" t="s">
        <v>78</v>
      </c>
      <c r="B40" s="14"/>
      <c r="C40" s="14"/>
      <c r="D40" s="14"/>
    </row>
    <row r="41" ht="108.6" customHeight="1" spans="1:4">
      <c r="A41" s="10" t="s">
        <v>79</v>
      </c>
      <c r="B41" s="10"/>
      <c r="C41" s="10"/>
      <c r="D41" s="10"/>
    </row>
  </sheetData>
  <mergeCells count="6">
    <mergeCell ref="A1:D1"/>
    <mergeCell ref="A2:D2"/>
    <mergeCell ref="A4:B4"/>
    <mergeCell ref="C4:D4"/>
    <mergeCell ref="A40:D40"/>
    <mergeCell ref="A41:D4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topLeftCell="A8" workbookViewId="0">
      <selection activeCell="A1" sqref="A1"/>
    </sheetView>
  </sheetViews>
  <sheetFormatPr defaultColWidth="10" defaultRowHeight="13.5"/>
  <cols>
    <col min="1" max="1" width="15.375" customWidth="1"/>
    <col min="2" max="2" width="30.75" customWidth="1"/>
    <col min="3" max="19" width="19.5" customWidth="1"/>
    <col min="20" max="20" width="9.75" customWidth="1"/>
  </cols>
  <sheetData>
    <row r="1" ht="22.7" customHeight="1" spans="1:19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80</v>
      </c>
    </row>
    <row r="2" ht="57" customHeight="1" spans="1:19">
      <c r="A2" s="2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2.7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8"/>
      <c r="R3" s="28" t="s">
        <v>27</v>
      </c>
      <c r="S3" s="28"/>
    </row>
    <row r="4" ht="28.5" customHeight="1" spans="1:19">
      <c r="A4" s="3" t="s">
        <v>82</v>
      </c>
      <c r="B4" s="3" t="s">
        <v>83</v>
      </c>
      <c r="C4" s="3" t="s">
        <v>84</v>
      </c>
      <c r="D4" s="3" t="s">
        <v>85</v>
      </c>
      <c r="E4" s="3"/>
      <c r="F4" s="3"/>
      <c r="G4" s="3"/>
      <c r="H4" s="3"/>
      <c r="I4" s="3"/>
      <c r="J4" s="3"/>
      <c r="K4" s="3"/>
      <c r="L4" s="3"/>
      <c r="M4" s="3"/>
      <c r="N4" s="3" t="s">
        <v>74</v>
      </c>
      <c r="O4" s="3"/>
      <c r="P4" s="3"/>
      <c r="Q4" s="3"/>
      <c r="R4" s="3"/>
      <c r="S4" s="3"/>
    </row>
    <row r="5" ht="28.5" customHeight="1" spans="1:19">
      <c r="A5" s="3"/>
      <c r="B5" s="3"/>
      <c r="C5" s="3"/>
      <c r="D5" s="3" t="s">
        <v>86</v>
      </c>
      <c r="E5" s="3" t="s">
        <v>87</v>
      </c>
      <c r="F5" s="3" t="s">
        <v>88</v>
      </c>
      <c r="G5" s="3" t="s">
        <v>89</v>
      </c>
      <c r="H5" s="3" t="s">
        <v>90</v>
      </c>
      <c r="I5" s="3" t="s">
        <v>91</v>
      </c>
      <c r="J5" s="3" t="s">
        <v>92</v>
      </c>
      <c r="K5" s="3" t="s">
        <v>93</v>
      </c>
      <c r="L5" s="3" t="s">
        <v>94</v>
      </c>
      <c r="M5" s="3" t="s">
        <v>95</v>
      </c>
      <c r="N5" s="3" t="s">
        <v>86</v>
      </c>
      <c r="O5" s="3" t="s">
        <v>87</v>
      </c>
      <c r="P5" s="3" t="s">
        <v>88</v>
      </c>
      <c r="Q5" s="3" t="s">
        <v>89</v>
      </c>
      <c r="R5" s="3" t="s">
        <v>90</v>
      </c>
      <c r="S5" s="3" t="s">
        <v>96</v>
      </c>
    </row>
    <row r="6" ht="34.15" customHeight="1" spans="1:19">
      <c r="A6" s="4" t="s">
        <v>97</v>
      </c>
      <c r="B6" s="4" t="s">
        <v>98</v>
      </c>
      <c r="C6" s="15">
        <v>7733.66632</v>
      </c>
      <c r="D6" s="15">
        <v>3847.59632</v>
      </c>
      <c r="E6" s="15">
        <v>3847.59632</v>
      </c>
      <c r="F6" s="15"/>
      <c r="G6" s="15"/>
      <c r="H6" s="15"/>
      <c r="I6" s="15"/>
      <c r="J6" s="15"/>
      <c r="K6" s="15"/>
      <c r="L6" s="15"/>
      <c r="M6" s="15"/>
      <c r="N6" s="15">
        <v>3886.07</v>
      </c>
      <c r="O6" s="15">
        <v>3886.07</v>
      </c>
      <c r="P6" s="15"/>
      <c r="Q6" s="15"/>
      <c r="R6" s="15"/>
      <c r="S6" s="15"/>
    </row>
    <row r="7" ht="34.15" customHeight="1" spans="1:19">
      <c r="A7" s="4" t="s">
        <v>99</v>
      </c>
      <c r="B7" s="4" t="s">
        <v>100</v>
      </c>
      <c r="C7" s="15">
        <v>7733.66632</v>
      </c>
      <c r="D7" s="15">
        <v>3847.59632</v>
      </c>
      <c r="E7" s="7">
        <v>3847.59632</v>
      </c>
      <c r="F7" s="7"/>
      <c r="G7" s="7"/>
      <c r="H7" s="7"/>
      <c r="I7" s="7"/>
      <c r="J7" s="7"/>
      <c r="K7" s="7"/>
      <c r="L7" s="7"/>
      <c r="M7" s="7"/>
      <c r="N7" s="15">
        <v>3886.07</v>
      </c>
      <c r="O7" s="7">
        <v>3886.07</v>
      </c>
      <c r="P7" s="7"/>
      <c r="Q7" s="7"/>
      <c r="R7" s="7"/>
      <c r="S7" s="7"/>
    </row>
    <row r="8" ht="34.15" customHeight="1" spans="1:19">
      <c r="A8" s="3" t="s">
        <v>84</v>
      </c>
      <c r="B8" s="3"/>
      <c r="C8" s="15">
        <v>7733.66632</v>
      </c>
      <c r="D8" s="15">
        <v>3847.59632</v>
      </c>
      <c r="E8" s="15">
        <v>3847.59632</v>
      </c>
      <c r="F8" s="15"/>
      <c r="G8" s="15"/>
      <c r="H8" s="15"/>
      <c r="I8" s="15"/>
      <c r="J8" s="15"/>
      <c r="K8" s="15"/>
      <c r="L8" s="15"/>
      <c r="M8" s="15"/>
      <c r="N8" s="15">
        <v>3886.07</v>
      </c>
      <c r="O8" s="15">
        <v>3886.07</v>
      </c>
      <c r="P8" s="15"/>
      <c r="Q8" s="15"/>
      <c r="R8" s="15"/>
      <c r="S8" s="15"/>
    </row>
    <row r="9" ht="67.9" customHeight="1" spans="1:19">
      <c r="A9" s="10" t="s">
        <v>101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</sheetData>
  <mergeCells count="10">
    <mergeCell ref="A2:S2"/>
    <mergeCell ref="A3:J3"/>
    <mergeCell ref="R3:S3"/>
    <mergeCell ref="D4:M4"/>
    <mergeCell ref="N4:S4"/>
    <mergeCell ref="A8:B8"/>
    <mergeCell ref="A9:S9"/>
    <mergeCell ref="A4:A5"/>
    <mergeCell ref="B4:B5"/>
    <mergeCell ref="C4:C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A1" sqref="A1"/>
    </sheetView>
  </sheetViews>
  <sheetFormatPr defaultColWidth="10" defaultRowHeight="13.5" outlineLevelCol="7"/>
  <cols>
    <col min="1" max="1" width="12.875" customWidth="1"/>
    <col min="2" max="2" width="30.75" customWidth="1"/>
    <col min="3" max="8" width="20.5" customWidth="1"/>
    <col min="9" max="9" width="9.75" customWidth="1"/>
  </cols>
  <sheetData>
    <row r="1" ht="22.7" customHeight="1" spans="1:8">
      <c r="A1" s="1" t="s">
        <v>6</v>
      </c>
      <c r="B1" s="1"/>
      <c r="C1" s="1"/>
      <c r="D1" s="1"/>
      <c r="E1" s="1"/>
      <c r="F1" s="1"/>
      <c r="G1" s="1"/>
      <c r="H1" s="1" t="s">
        <v>80</v>
      </c>
    </row>
    <row r="2" ht="57" customHeight="1" spans="1:8">
      <c r="A2" s="2" t="s">
        <v>102</v>
      </c>
      <c r="B2" s="2"/>
      <c r="C2" s="2"/>
      <c r="D2" s="2"/>
      <c r="E2" s="2"/>
      <c r="F2" s="2"/>
      <c r="G2" s="2"/>
      <c r="H2" s="2"/>
    </row>
    <row r="3" ht="22.7" customHeight="1" spans="1:8">
      <c r="A3" s="24"/>
      <c r="B3" s="24"/>
      <c r="C3" s="24"/>
      <c r="D3" s="24"/>
      <c r="E3" s="24"/>
      <c r="F3" s="25"/>
      <c r="G3" s="26"/>
      <c r="H3" s="27" t="s">
        <v>27</v>
      </c>
    </row>
    <row r="4" ht="57" customHeight="1" spans="1:8">
      <c r="A4" s="3" t="s">
        <v>103</v>
      </c>
      <c r="B4" s="3" t="s">
        <v>104</v>
      </c>
      <c r="C4" s="3" t="s">
        <v>84</v>
      </c>
      <c r="D4" s="3" t="s">
        <v>105</v>
      </c>
      <c r="E4" s="3" t="s">
        <v>106</v>
      </c>
      <c r="F4" s="3" t="s">
        <v>107</v>
      </c>
      <c r="G4" s="3" t="s">
        <v>108</v>
      </c>
      <c r="H4" s="3" t="s">
        <v>109</v>
      </c>
    </row>
    <row r="5" ht="34.15" customHeight="1" spans="1:8">
      <c r="A5" s="4" t="s">
        <v>110</v>
      </c>
      <c r="B5" s="14" t="s">
        <v>111</v>
      </c>
      <c r="C5" s="9">
        <v>7253.407522</v>
      </c>
      <c r="D5" s="15">
        <v>2051.337522</v>
      </c>
      <c r="E5" s="15">
        <v>5202.07</v>
      </c>
      <c r="F5" s="15"/>
      <c r="G5" s="15"/>
      <c r="H5" s="15"/>
    </row>
    <row r="6" ht="34.15" customHeight="1" spans="1:8">
      <c r="A6" s="4" t="s">
        <v>112</v>
      </c>
      <c r="B6" s="14" t="s">
        <v>113</v>
      </c>
      <c r="C6" s="9">
        <v>7223.407522</v>
      </c>
      <c r="D6" s="15">
        <v>2051.337522</v>
      </c>
      <c r="E6" s="15">
        <v>5172.07</v>
      </c>
      <c r="F6" s="15"/>
      <c r="G6" s="15"/>
      <c r="H6" s="15"/>
    </row>
    <row r="7" ht="34.15" customHeight="1" spans="1:8">
      <c r="A7" s="4" t="s">
        <v>114</v>
      </c>
      <c r="B7" s="16" t="s">
        <v>115</v>
      </c>
      <c r="C7" s="9">
        <v>1779.337522</v>
      </c>
      <c r="D7" s="7">
        <v>1779.337522</v>
      </c>
      <c r="E7" s="7"/>
      <c r="F7" s="7"/>
      <c r="G7" s="7"/>
      <c r="H7" s="7"/>
    </row>
    <row r="8" ht="34.15" customHeight="1" spans="1:8">
      <c r="A8" s="4" t="s">
        <v>116</v>
      </c>
      <c r="B8" s="16" t="s">
        <v>117</v>
      </c>
      <c r="C8" s="9">
        <v>1528</v>
      </c>
      <c r="D8" s="7">
        <v>272</v>
      </c>
      <c r="E8" s="7">
        <v>1256</v>
      </c>
      <c r="F8" s="7"/>
      <c r="G8" s="7"/>
      <c r="H8" s="7"/>
    </row>
    <row r="9" ht="34.15" customHeight="1" spans="1:8">
      <c r="A9" s="4" t="s">
        <v>118</v>
      </c>
      <c r="B9" s="16" t="s">
        <v>119</v>
      </c>
      <c r="C9" s="9">
        <v>3886.07</v>
      </c>
      <c r="D9" s="7"/>
      <c r="E9" s="7">
        <v>3886.07</v>
      </c>
      <c r="F9" s="7"/>
      <c r="G9" s="7"/>
      <c r="H9" s="7"/>
    </row>
    <row r="10" ht="34.15" customHeight="1" spans="1:8">
      <c r="A10" s="4" t="s">
        <v>120</v>
      </c>
      <c r="B10" s="16" t="s">
        <v>121</v>
      </c>
      <c r="C10" s="9">
        <v>30</v>
      </c>
      <c r="D10" s="7"/>
      <c r="E10" s="7">
        <v>30</v>
      </c>
      <c r="F10" s="7"/>
      <c r="G10" s="7"/>
      <c r="H10" s="7"/>
    </row>
    <row r="11" ht="34.15" customHeight="1" spans="1:8">
      <c r="A11" s="4" t="s">
        <v>122</v>
      </c>
      <c r="B11" s="14" t="s">
        <v>123</v>
      </c>
      <c r="C11" s="9">
        <v>30</v>
      </c>
      <c r="D11" s="15"/>
      <c r="E11" s="15">
        <v>30</v>
      </c>
      <c r="F11" s="15"/>
      <c r="G11" s="15"/>
      <c r="H11" s="15"/>
    </row>
    <row r="12" ht="34.15" customHeight="1" spans="1:8">
      <c r="A12" s="4" t="s">
        <v>124</v>
      </c>
      <c r="B12" s="16" t="s">
        <v>125</v>
      </c>
      <c r="C12" s="9">
        <v>30</v>
      </c>
      <c r="D12" s="7"/>
      <c r="E12" s="7">
        <v>30</v>
      </c>
      <c r="F12" s="7"/>
      <c r="G12" s="7"/>
      <c r="H12" s="7"/>
    </row>
    <row r="13" ht="34.15" customHeight="1" spans="1:8">
      <c r="A13" s="4" t="s">
        <v>126</v>
      </c>
      <c r="B13" s="14" t="s">
        <v>127</v>
      </c>
      <c r="C13" s="9">
        <v>217.060901</v>
      </c>
      <c r="D13" s="15">
        <v>217.060901</v>
      </c>
      <c r="E13" s="15"/>
      <c r="F13" s="15"/>
      <c r="G13" s="15"/>
      <c r="H13" s="15"/>
    </row>
    <row r="14" ht="34.15" customHeight="1" spans="1:8">
      <c r="A14" s="4" t="s">
        <v>128</v>
      </c>
      <c r="B14" s="14" t="s">
        <v>129</v>
      </c>
      <c r="C14" s="9">
        <v>217.060901</v>
      </c>
      <c r="D14" s="15">
        <v>217.060901</v>
      </c>
      <c r="E14" s="15"/>
      <c r="F14" s="15"/>
      <c r="G14" s="15"/>
      <c r="H14" s="15"/>
    </row>
    <row r="15" ht="34.15" customHeight="1" spans="1:8">
      <c r="A15" s="4" t="s">
        <v>130</v>
      </c>
      <c r="B15" s="16" t="s">
        <v>131</v>
      </c>
      <c r="C15" s="9">
        <v>144.707267</v>
      </c>
      <c r="D15" s="7">
        <v>144.707267</v>
      </c>
      <c r="E15" s="7"/>
      <c r="F15" s="7"/>
      <c r="G15" s="7"/>
      <c r="H15" s="7"/>
    </row>
    <row r="16" ht="34.15" customHeight="1" spans="1:8">
      <c r="A16" s="4" t="s">
        <v>132</v>
      </c>
      <c r="B16" s="16" t="s">
        <v>133</v>
      </c>
      <c r="C16" s="9">
        <v>72.353634</v>
      </c>
      <c r="D16" s="7">
        <v>72.353634</v>
      </c>
      <c r="E16" s="7"/>
      <c r="F16" s="7"/>
      <c r="G16" s="7"/>
      <c r="H16" s="7"/>
    </row>
    <row r="17" ht="34.15" customHeight="1" spans="1:8">
      <c r="A17" s="4" t="s">
        <v>134</v>
      </c>
      <c r="B17" s="14" t="s">
        <v>135</v>
      </c>
      <c r="C17" s="9">
        <v>105.060527</v>
      </c>
      <c r="D17" s="15">
        <v>105.060527</v>
      </c>
      <c r="E17" s="15"/>
      <c r="F17" s="15"/>
      <c r="G17" s="15"/>
      <c r="H17" s="15"/>
    </row>
    <row r="18" ht="34.15" customHeight="1" spans="1:8">
      <c r="A18" s="4" t="s">
        <v>136</v>
      </c>
      <c r="B18" s="14" t="s">
        <v>137</v>
      </c>
      <c r="C18" s="9">
        <v>105.060527</v>
      </c>
      <c r="D18" s="15">
        <v>105.060527</v>
      </c>
      <c r="E18" s="15"/>
      <c r="F18" s="15"/>
      <c r="G18" s="15"/>
      <c r="H18" s="15"/>
    </row>
    <row r="19" ht="34.15" customHeight="1" spans="1:8">
      <c r="A19" s="4" t="s">
        <v>138</v>
      </c>
      <c r="B19" s="16" t="s">
        <v>139</v>
      </c>
      <c r="C19" s="9">
        <v>66.856699</v>
      </c>
      <c r="D19" s="7">
        <v>66.856699</v>
      </c>
      <c r="E19" s="7"/>
      <c r="F19" s="7"/>
      <c r="G19" s="7"/>
      <c r="H19" s="7"/>
    </row>
    <row r="20" ht="34.15" customHeight="1" spans="1:8">
      <c r="A20" s="4" t="s">
        <v>140</v>
      </c>
      <c r="B20" s="16" t="s">
        <v>141</v>
      </c>
      <c r="C20" s="9">
        <v>38.203828</v>
      </c>
      <c r="D20" s="7">
        <v>38.203828</v>
      </c>
      <c r="E20" s="7"/>
      <c r="F20" s="7"/>
      <c r="G20" s="7"/>
      <c r="H20" s="7"/>
    </row>
    <row r="21" ht="34.15" customHeight="1" spans="1:8">
      <c r="A21" s="4" t="s">
        <v>142</v>
      </c>
      <c r="B21" s="14" t="s">
        <v>143</v>
      </c>
      <c r="C21" s="9">
        <v>158.13737</v>
      </c>
      <c r="D21" s="15">
        <v>158.13737</v>
      </c>
      <c r="E21" s="15"/>
      <c r="F21" s="15"/>
      <c r="G21" s="15"/>
      <c r="H21" s="15"/>
    </row>
    <row r="22" ht="34.15" customHeight="1" spans="1:8">
      <c r="A22" s="4" t="s">
        <v>144</v>
      </c>
      <c r="B22" s="14" t="s">
        <v>145</v>
      </c>
      <c r="C22" s="9">
        <v>158.13737</v>
      </c>
      <c r="D22" s="15">
        <v>158.13737</v>
      </c>
      <c r="E22" s="15"/>
      <c r="F22" s="15"/>
      <c r="G22" s="15"/>
      <c r="H22" s="15"/>
    </row>
    <row r="23" ht="34.15" customHeight="1" spans="1:8">
      <c r="A23" s="4" t="s">
        <v>146</v>
      </c>
      <c r="B23" s="16" t="s">
        <v>147</v>
      </c>
      <c r="C23" s="9">
        <v>158.13737</v>
      </c>
      <c r="D23" s="7">
        <v>158.13737</v>
      </c>
      <c r="E23" s="7"/>
      <c r="F23" s="7"/>
      <c r="G23" s="7"/>
      <c r="H23" s="7"/>
    </row>
    <row r="24" ht="34.15" customHeight="1" spans="1:8">
      <c r="A24" s="3" t="s">
        <v>84</v>
      </c>
      <c r="B24" s="3"/>
      <c r="C24" s="9">
        <v>7733.66632</v>
      </c>
      <c r="D24" s="9">
        <v>2531.59632</v>
      </c>
      <c r="E24" s="9">
        <v>5202.07</v>
      </c>
      <c r="F24" s="9"/>
      <c r="G24" s="9"/>
      <c r="H24" s="9"/>
    </row>
    <row r="25" ht="40.7" customHeight="1" spans="1:8">
      <c r="A25" s="10" t="s">
        <v>148</v>
      </c>
      <c r="B25" s="10"/>
      <c r="C25" s="10"/>
      <c r="D25" s="10"/>
      <c r="E25" s="10"/>
      <c r="F25" s="10"/>
      <c r="G25" s="10"/>
      <c r="H25" s="10"/>
    </row>
  </sheetData>
  <mergeCells count="4">
    <mergeCell ref="A2:H2"/>
    <mergeCell ref="A3:E3"/>
    <mergeCell ref="A24:B24"/>
    <mergeCell ref="A25:H2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opLeftCell="A31" workbookViewId="0">
      <selection activeCell="A1" sqref="A1"/>
    </sheetView>
  </sheetViews>
  <sheetFormatPr defaultColWidth="10" defaultRowHeight="13.5" outlineLevelCol="3"/>
  <cols>
    <col min="1" max="1" width="51.25" customWidth="1"/>
    <col min="2" max="2" width="25.625" customWidth="1"/>
    <col min="3" max="3" width="51.25" customWidth="1"/>
    <col min="4" max="4" width="25.625" customWidth="1"/>
    <col min="5" max="5" width="9.75" customWidth="1"/>
  </cols>
  <sheetData>
    <row r="1" ht="22.7" customHeight="1" spans="1:4">
      <c r="A1" s="1" t="s">
        <v>8</v>
      </c>
      <c r="B1" s="1"/>
      <c r="C1" s="1"/>
      <c r="D1" s="1" t="s">
        <v>80</v>
      </c>
    </row>
    <row r="2" ht="57" customHeight="1" spans="1:4">
      <c r="A2" s="2" t="s">
        <v>149</v>
      </c>
      <c r="B2" s="2"/>
      <c r="C2" s="2"/>
      <c r="D2" s="2"/>
    </row>
    <row r="3" ht="22.7" customHeight="1" spans="1:4">
      <c r="A3" s="1"/>
      <c r="B3" s="1"/>
      <c r="C3" s="1"/>
      <c r="D3" s="13" t="s">
        <v>27</v>
      </c>
    </row>
    <row r="4" ht="28.5" customHeight="1" spans="1:4">
      <c r="A4" s="3" t="s">
        <v>28</v>
      </c>
      <c r="B4" s="3"/>
      <c r="C4" s="3" t="s">
        <v>29</v>
      </c>
      <c r="D4" s="3"/>
    </row>
    <row r="5" ht="28.5" customHeight="1" spans="1:4">
      <c r="A5" s="3" t="s">
        <v>150</v>
      </c>
      <c r="B5" s="3" t="s">
        <v>31</v>
      </c>
      <c r="C5" s="3" t="s">
        <v>150</v>
      </c>
      <c r="D5" s="3" t="s">
        <v>31</v>
      </c>
    </row>
    <row r="6" ht="34.15" customHeight="1" spans="1:4">
      <c r="A6" s="14" t="s">
        <v>151</v>
      </c>
      <c r="B6" s="9">
        <v>3847.59632</v>
      </c>
      <c r="C6" s="14" t="s">
        <v>152</v>
      </c>
      <c r="D6" s="9">
        <v>7733.66632</v>
      </c>
    </row>
    <row r="7" ht="34.15" customHeight="1" spans="1:4">
      <c r="A7" s="14" t="s">
        <v>153</v>
      </c>
      <c r="B7" s="7">
        <v>3847.59632</v>
      </c>
      <c r="C7" s="14" t="s">
        <v>154</v>
      </c>
      <c r="D7" s="7"/>
    </row>
    <row r="8" ht="34.15" customHeight="1" spans="1:4">
      <c r="A8" s="14" t="s">
        <v>155</v>
      </c>
      <c r="B8" s="7"/>
      <c r="C8" s="14" t="s">
        <v>156</v>
      </c>
      <c r="D8" s="7"/>
    </row>
    <row r="9" ht="34.15" customHeight="1" spans="1:4">
      <c r="A9" s="14" t="s">
        <v>157</v>
      </c>
      <c r="B9" s="7"/>
      <c r="C9" s="14" t="s">
        <v>158</v>
      </c>
      <c r="D9" s="7"/>
    </row>
    <row r="10" ht="34.15" customHeight="1" spans="1:4">
      <c r="A10" s="14" t="s">
        <v>159</v>
      </c>
      <c r="B10" s="9">
        <v>3886.07</v>
      </c>
      <c r="C10" s="14" t="s">
        <v>160</v>
      </c>
      <c r="D10" s="7">
        <v>7253.407522</v>
      </c>
    </row>
    <row r="11" ht="34.15" customHeight="1" spans="1:4">
      <c r="A11" s="14" t="s">
        <v>153</v>
      </c>
      <c r="B11" s="7">
        <v>3886.07</v>
      </c>
      <c r="C11" s="14" t="s">
        <v>161</v>
      </c>
      <c r="D11" s="7"/>
    </row>
    <row r="12" ht="34.15" customHeight="1" spans="1:4">
      <c r="A12" s="14" t="s">
        <v>155</v>
      </c>
      <c r="B12" s="7"/>
      <c r="C12" s="14" t="s">
        <v>162</v>
      </c>
      <c r="D12" s="7"/>
    </row>
    <row r="13" ht="34.15" customHeight="1" spans="1:4">
      <c r="A13" s="14" t="s">
        <v>157</v>
      </c>
      <c r="B13" s="7"/>
      <c r="C13" s="14" t="s">
        <v>163</v>
      </c>
      <c r="D13" s="7"/>
    </row>
    <row r="14" ht="34.15" customHeight="1" spans="1:4">
      <c r="A14" s="14"/>
      <c r="B14" s="23"/>
      <c r="C14" s="14" t="s">
        <v>164</v>
      </c>
      <c r="D14" s="7">
        <v>217.060901</v>
      </c>
    </row>
    <row r="15" ht="34.15" customHeight="1" spans="1:4">
      <c r="A15" s="14"/>
      <c r="B15" s="23"/>
      <c r="C15" s="14" t="s">
        <v>165</v>
      </c>
      <c r="D15" s="7"/>
    </row>
    <row r="16" ht="34.15" customHeight="1" spans="1:4">
      <c r="A16" s="14"/>
      <c r="B16" s="23"/>
      <c r="C16" s="14" t="s">
        <v>166</v>
      </c>
      <c r="D16" s="7">
        <v>105.060527</v>
      </c>
    </row>
    <row r="17" ht="34.15" customHeight="1" spans="1:4">
      <c r="A17" s="14"/>
      <c r="B17" s="23"/>
      <c r="C17" s="14" t="s">
        <v>167</v>
      </c>
      <c r="D17" s="7"/>
    </row>
    <row r="18" ht="34.15" customHeight="1" spans="1:4">
      <c r="A18" s="14"/>
      <c r="B18" s="23"/>
      <c r="C18" s="14" t="s">
        <v>168</v>
      </c>
      <c r="D18" s="7"/>
    </row>
    <row r="19" ht="34.15" customHeight="1" spans="1:4">
      <c r="A19" s="14"/>
      <c r="B19" s="23"/>
      <c r="C19" s="14" t="s">
        <v>169</v>
      </c>
      <c r="D19" s="7"/>
    </row>
    <row r="20" ht="34.15" customHeight="1" spans="1:4">
      <c r="A20" s="14"/>
      <c r="B20" s="23"/>
      <c r="C20" s="14" t="s">
        <v>170</v>
      </c>
      <c r="D20" s="7"/>
    </row>
    <row r="21" ht="34.15" customHeight="1" spans="1:4">
      <c r="A21" s="14"/>
      <c r="B21" s="23"/>
      <c r="C21" s="14" t="s">
        <v>171</v>
      </c>
      <c r="D21" s="7"/>
    </row>
    <row r="22" ht="34.15" customHeight="1" spans="1:4">
      <c r="A22" s="14"/>
      <c r="B22" s="23"/>
      <c r="C22" s="14" t="s">
        <v>172</v>
      </c>
      <c r="D22" s="7"/>
    </row>
    <row r="23" ht="34.15" customHeight="1" spans="1:4">
      <c r="A23" s="14"/>
      <c r="B23" s="23"/>
      <c r="C23" s="14" t="s">
        <v>173</v>
      </c>
      <c r="D23" s="7"/>
    </row>
    <row r="24" ht="34.15" customHeight="1" spans="1:4">
      <c r="A24" s="14"/>
      <c r="B24" s="23"/>
      <c r="C24" s="14" t="s">
        <v>174</v>
      </c>
      <c r="D24" s="7"/>
    </row>
    <row r="25" ht="34.15" customHeight="1" spans="1:4">
      <c r="A25" s="14"/>
      <c r="B25" s="23"/>
      <c r="C25" s="14" t="s">
        <v>175</v>
      </c>
      <c r="D25" s="7"/>
    </row>
    <row r="26" ht="34.15" customHeight="1" spans="1:4">
      <c r="A26" s="14"/>
      <c r="B26" s="23"/>
      <c r="C26" s="14" t="s">
        <v>176</v>
      </c>
      <c r="D26" s="7">
        <v>158.13737</v>
      </c>
    </row>
    <row r="27" ht="34.15" customHeight="1" spans="1:4">
      <c r="A27" s="14"/>
      <c r="B27" s="23"/>
      <c r="C27" s="14" t="s">
        <v>177</v>
      </c>
      <c r="D27" s="7"/>
    </row>
    <row r="28" ht="34.15" customHeight="1" spans="1:4">
      <c r="A28" s="14"/>
      <c r="B28" s="23"/>
      <c r="C28" s="14" t="s">
        <v>178</v>
      </c>
      <c r="D28" s="7"/>
    </row>
    <row r="29" ht="34.15" customHeight="1" spans="1:4">
      <c r="A29" s="14"/>
      <c r="B29" s="23"/>
      <c r="C29" s="14" t="s">
        <v>179</v>
      </c>
      <c r="D29" s="7"/>
    </row>
    <row r="30" ht="34.15" customHeight="1" spans="1:4">
      <c r="A30" s="14"/>
      <c r="B30" s="23"/>
      <c r="C30" s="14" t="s">
        <v>180</v>
      </c>
      <c r="D30" s="7"/>
    </row>
    <row r="31" ht="34.15" customHeight="1" spans="1:4">
      <c r="A31" s="14"/>
      <c r="B31" s="23"/>
      <c r="C31" s="14" t="s">
        <v>181</v>
      </c>
      <c r="D31" s="7"/>
    </row>
    <row r="32" ht="34.15" customHeight="1" spans="1:4">
      <c r="A32" s="14"/>
      <c r="B32" s="23"/>
      <c r="C32" s="14" t="s">
        <v>182</v>
      </c>
      <c r="D32" s="7"/>
    </row>
    <row r="33" ht="34.15" customHeight="1" spans="1:4">
      <c r="A33" s="14"/>
      <c r="B33" s="23"/>
      <c r="C33" s="14" t="s">
        <v>183</v>
      </c>
      <c r="D33" s="7"/>
    </row>
    <row r="34" ht="34.15" customHeight="1" spans="1:4">
      <c r="A34" s="14"/>
      <c r="B34" s="23"/>
      <c r="C34" s="14" t="s">
        <v>184</v>
      </c>
      <c r="D34" s="7"/>
    </row>
    <row r="35" ht="34.15" customHeight="1" spans="1:4">
      <c r="A35" s="14"/>
      <c r="B35" s="23"/>
      <c r="C35" s="14" t="s">
        <v>185</v>
      </c>
      <c r="D35" s="7"/>
    </row>
    <row r="36" ht="34.15" customHeight="1" spans="1:4">
      <c r="A36" s="14"/>
      <c r="B36" s="23"/>
      <c r="C36" s="14" t="s">
        <v>186</v>
      </c>
      <c r="D36" s="7"/>
    </row>
    <row r="37" ht="34.15" customHeight="1" spans="1:4">
      <c r="A37" s="14"/>
      <c r="B37" s="23"/>
      <c r="C37" s="14" t="s">
        <v>187</v>
      </c>
      <c r="D37" s="7"/>
    </row>
    <row r="38" ht="34.15" customHeight="1" spans="1:4">
      <c r="A38" s="14"/>
      <c r="B38" s="7"/>
      <c r="C38" s="14" t="s">
        <v>188</v>
      </c>
      <c r="D38" s="9"/>
    </row>
    <row r="39" ht="34.15" customHeight="1" spans="1:4">
      <c r="A39" s="3" t="s">
        <v>76</v>
      </c>
      <c r="B39" s="9">
        <v>7733.66632</v>
      </c>
      <c r="C39" s="3" t="s">
        <v>77</v>
      </c>
      <c r="D39" s="9">
        <v>7733.66632</v>
      </c>
    </row>
    <row r="40" ht="54.2" customHeight="1" spans="1:4">
      <c r="A40" s="10" t="s">
        <v>189</v>
      </c>
      <c r="B40" s="10"/>
      <c r="C40" s="10"/>
      <c r="D40" s="10"/>
    </row>
  </sheetData>
  <mergeCells count="4">
    <mergeCell ref="A2:D2"/>
    <mergeCell ref="A4:B4"/>
    <mergeCell ref="C4:D4"/>
    <mergeCell ref="A40:D40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opLeftCell="A18" workbookViewId="0">
      <selection activeCell="E25" sqref="E25"/>
    </sheetView>
  </sheetViews>
  <sheetFormatPr defaultColWidth="10" defaultRowHeight="13.5" outlineLevelCol="6"/>
  <cols>
    <col min="1" max="1" width="15.375" customWidth="1"/>
    <col min="2" max="2" width="35.875" customWidth="1"/>
    <col min="3" max="7" width="20.5" customWidth="1"/>
    <col min="8" max="8" width="9.75" customWidth="1"/>
  </cols>
  <sheetData>
    <row r="1" ht="22.7" customHeight="1" spans="1:7">
      <c r="A1" s="1" t="s">
        <v>10</v>
      </c>
      <c r="B1" s="1"/>
      <c r="C1" s="1"/>
      <c r="D1" s="1"/>
      <c r="E1" s="1"/>
      <c r="F1" s="1"/>
      <c r="G1" s="1" t="s">
        <v>80</v>
      </c>
    </row>
    <row r="2" ht="57" customHeight="1" spans="1:7">
      <c r="A2" s="2" t="s">
        <v>190</v>
      </c>
      <c r="B2" s="2"/>
      <c r="C2" s="2"/>
      <c r="D2" s="2"/>
      <c r="E2" s="2"/>
      <c r="F2" s="2"/>
      <c r="G2" s="2"/>
    </row>
    <row r="3" ht="22.7" customHeight="1" spans="1:7">
      <c r="A3" s="1"/>
      <c r="B3" s="1"/>
      <c r="C3" s="1"/>
      <c r="D3" s="1"/>
      <c r="E3" s="1"/>
      <c r="F3" s="13" t="s">
        <v>27</v>
      </c>
      <c r="G3" s="13"/>
    </row>
    <row r="4" ht="28.5" customHeight="1" spans="1:7">
      <c r="A4" s="3" t="s">
        <v>103</v>
      </c>
      <c r="B4" s="3" t="s">
        <v>104</v>
      </c>
      <c r="C4" s="3" t="s">
        <v>84</v>
      </c>
      <c r="D4" s="3" t="s">
        <v>105</v>
      </c>
      <c r="E4" s="3"/>
      <c r="F4" s="3"/>
      <c r="G4" s="3" t="s">
        <v>106</v>
      </c>
    </row>
    <row r="5" ht="28.5" customHeight="1" spans="1:7">
      <c r="A5" s="3"/>
      <c r="B5" s="3"/>
      <c r="C5" s="3"/>
      <c r="D5" s="3" t="s">
        <v>86</v>
      </c>
      <c r="E5" s="3" t="s">
        <v>191</v>
      </c>
      <c r="F5" s="3" t="s">
        <v>192</v>
      </c>
      <c r="G5" s="3"/>
    </row>
    <row r="6" ht="34.15" customHeight="1" spans="1:7">
      <c r="A6" s="4" t="s">
        <v>110</v>
      </c>
      <c r="B6" s="4" t="s">
        <v>111</v>
      </c>
      <c r="C6" s="9">
        <v>7253.407522</v>
      </c>
      <c r="D6" s="9">
        <v>2051.337522</v>
      </c>
      <c r="E6" s="15">
        <v>1788.677237</v>
      </c>
      <c r="F6" s="15">
        <v>262.660285</v>
      </c>
      <c r="G6" s="15">
        <v>5202.07</v>
      </c>
    </row>
    <row r="7" ht="34.15" customHeight="1" spans="1:7">
      <c r="A7" s="4" t="s">
        <v>112</v>
      </c>
      <c r="B7" s="4" t="s">
        <v>113</v>
      </c>
      <c r="C7" s="9">
        <v>7223.407522</v>
      </c>
      <c r="D7" s="9">
        <v>2051.337522</v>
      </c>
      <c r="E7" s="15">
        <v>1788.677237</v>
      </c>
      <c r="F7" s="15">
        <v>262.660285</v>
      </c>
      <c r="G7" s="7">
        <v>5172.07</v>
      </c>
    </row>
    <row r="8" ht="34.15" customHeight="1" spans="1:7">
      <c r="A8" s="4" t="s">
        <v>114</v>
      </c>
      <c r="B8" s="16" t="s">
        <v>115</v>
      </c>
      <c r="C8" s="9">
        <v>1779.337522</v>
      </c>
      <c r="D8" s="9">
        <v>1779.337522</v>
      </c>
      <c r="E8" s="7">
        <v>1516.677237</v>
      </c>
      <c r="F8" s="7">
        <v>262.660285</v>
      </c>
      <c r="G8" s="7"/>
    </row>
    <row r="9" ht="34.15" customHeight="1" spans="1:7">
      <c r="A9" s="4" t="s">
        <v>116</v>
      </c>
      <c r="B9" s="16" t="s">
        <v>117</v>
      </c>
      <c r="C9" s="9">
        <v>1528</v>
      </c>
      <c r="D9" s="9">
        <v>272</v>
      </c>
      <c r="E9" s="7">
        <v>272</v>
      </c>
      <c r="F9" s="7"/>
      <c r="G9" s="7">
        <v>1256</v>
      </c>
    </row>
    <row r="10" ht="34.15" customHeight="1" spans="1:7">
      <c r="A10" s="4" t="s">
        <v>118</v>
      </c>
      <c r="B10" s="16" t="s">
        <v>119</v>
      </c>
      <c r="C10" s="9">
        <v>3886.07</v>
      </c>
      <c r="D10" s="9"/>
      <c r="E10" s="7"/>
      <c r="F10" s="7"/>
      <c r="G10" s="7">
        <v>3886.07</v>
      </c>
    </row>
    <row r="11" ht="34.15" customHeight="1" spans="1:7">
      <c r="A11" s="4" t="s">
        <v>120</v>
      </c>
      <c r="B11" s="16" t="s">
        <v>121</v>
      </c>
      <c r="C11" s="9">
        <v>30</v>
      </c>
      <c r="D11" s="9"/>
      <c r="E11" s="7"/>
      <c r="F11" s="7"/>
      <c r="G11" s="7">
        <v>30</v>
      </c>
    </row>
    <row r="12" ht="34.15" customHeight="1" spans="1:7">
      <c r="A12" s="4" t="s">
        <v>122</v>
      </c>
      <c r="B12" s="4" t="s">
        <v>123</v>
      </c>
      <c r="C12" s="9">
        <v>30</v>
      </c>
      <c r="D12" s="9"/>
      <c r="E12" s="15"/>
      <c r="F12" s="15"/>
      <c r="G12" s="7">
        <v>30</v>
      </c>
    </row>
    <row r="13" ht="34.15" customHeight="1" spans="1:7">
      <c r="A13" s="4" t="s">
        <v>124</v>
      </c>
      <c r="B13" s="16" t="s">
        <v>125</v>
      </c>
      <c r="C13" s="9">
        <v>30</v>
      </c>
      <c r="D13" s="9"/>
      <c r="E13" s="7"/>
      <c r="F13" s="7"/>
      <c r="G13" s="7">
        <v>30</v>
      </c>
    </row>
    <row r="14" ht="34.15" customHeight="1" spans="1:7">
      <c r="A14" s="4" t="s">
        <v>126</v>
      </c>
      <c r="B14" s="4" t="s">
        <v>127</v>
      </c>
      <c r="C14" s="9">
        <v>217.060901</v>
      </c>
      <c r="D14" s="9">
        <v>217.060901</v>
      </c>
      <c r="E14" s="15">
        <v>217.060901</v>
      </c>
      <c r="F14" s="15"/>
      <c r="G14" s="15"/>
    </row>
    <row r="15" ht="34.15" customHeight="1" spans="1:7">
      <c r="A15" s="4" t="s">
        <v>128</v>
      </c>
      <c r="B15" s="4" t="s">
        <v>129</v>
      </c>
      <c r="C15" s="9">
        <v>217.060901</v>
      </c>
      <c r="D15" s="9">
        <v>217.060901</v>
      </c>
      <c r="E15" s="15">
        <v>217.060901</v>
      </c>
      <c r="F15" s="15"/>
      <c r="G15" s="7"/>
    </row>
    <row r="16" ht="34.15" customHeight="1" spans="1:7">
      <c r="A16" s="4" t="s">
        <v>130</v>
      </c>
      <c r="B16" s="16" t="s">
        <v>131</v>
      </c>
      <c r="C16" s="9">
        <v>144.707267</v>
      </c>
      <c r="D16" s="9">
        <v>144.707267</v>
      </c>
      <c r="E16" s="7">
        <v>144.707267</v>
      </c>
      <c r="F16" s="7"/>
      <c r="G16" s="7"/>
    </row>
    <row r="17" ht="34.15" customHeight="1" spans="1:7">
      <c r="A17" s="4" t="s">
        <v>132</v>
      </c>
      <c r="B17" s="16" t="s">
        <v>133</v>
      </c>
      <c r="C17" s="9">
        <v>72.353634</v>
      </c>
      <c r="D17" s="9">
        <v>72.353634</v>
      </c>
      <c r="E17" s="7">
        <v>72.353634</v>
      </c>
      <c r="F17" s="7"/>
      <c r="G17" s="7"/>
    </row>
    <row r="18" ht="34.15" customHeight="1" spans="1:7">
      <c r="A18" s="4" t="s">
        <v>134</v>
      </c>
      <c r="B18" s="4" t="s">
        <v>135</v>
      </c>
      <c r="C18" s="9">
        <v>105.060527</v>
      </c>
      <c r="D18" s="9">
        <v>105.060527</v>
      </c>
      <c r="E18" s="15">
        <v>105.060527</v>
      </c>
      <c r="F18" s="15"/>
      <c r="G18" s="15"/>
    </row>
    <row r="19" ht="34.15" customHeight="1" spans="1:7">
      <c r="A19" s="4" t="s">
        <v>136</v>
      </c>
      <c r="B19" s="4" t="s">
        <v>137</v>
      </c>
      <c r="C19" s="9">
        <v>105.060527</v>
      </c>
      <c r="D19" s="9">
        <v>105.060527</v>
      </c>
      <c r="E19" s="15">
        <v>105.060527</v>
      </c>
      <c r="F19" s="15"/>
      <c r="G19" s="7"/>
    </row>
    <row r="20" ht="34.15" customHeight="1" spans="1:7">
      <c r="A20" s="4" t="s">
        <v>138</v>
      </c>
      <c r="B20" s="16" t="s">
        <v>139</v>
      </c>
      <c r="C20" s="9">
        <v>66.856699</v>
      </c>
      <c r="D20" s="9">
        <v>66.856699</v>
      </c>
      <c r="E20" s="7">
        <v>66.856699</v>
      </c>
      <c r="F20" s="7"/>
      <c r="G20" s="7"/>
    </row>
    <row r="21" ht="34.15" customHeight="1" spans="1:7">
      <c r="A21" s="4" t="s">
        <v>140</v>
      </c>
      <c r="B21" s="16" t="s">
        <v>141</v>
      </c>
      <c r="C21" s="9">
        <v>38.203828</v>
      </c>
      <c r="D21" s="9">
        <v>38.203828</v>
      </c>
      <c r="E21" s="7">
        <v>38.203828</v>
      </c>
      <c r="F21" s="7"/>
      <c r="G21" s="7"/>
    </row>
    <row r="22" ht="34.15" customHeight="1" spans="1:7">
      <c r="A22" s="4" t="s">
        <v>142</v>
      </c>
      <c r="B22" s="4" t="s">
        <v>143</v>
      </c>
      <c r="C22" s="9">
        <v>158.13737</v>
      </c>
      <c r="D22" s="9">
        <v>158.13737</v>
      </c>
      <c r="E22" s="15">
        <v>158.13737</v>
      </c>
      <c r="F22" s="15"/>
      <c r="G22" s="15"/>
    </row>
    <row r="23" ht="34.15" customHeight="1" spans="1:7">
      <c r="A23" s="4" t="s">
        <v>144</v>
      </c>
      <c r="B23" s="4" t="s">
        <v>145</v>
      </c>
      <c r="C23" s="9">
        <v>158.13737</v>
      </c>
      <c r="D23" s="9">
        <v>158.13737</v>
      </c>
      <c r="E23" s="15">
        <v>158.13737</v>
      </c>
      <c r="F23" s="15"/>
      <c r="G23" s="7"/>
    </row>
    <row r="24" ht="34.15" customHeight="1" spans="1:7">
      <c r="A24" s="4" t="s">
        <v>146</v>
      </c>
      <c r="B24" s="16" t="s">
        <v>147</v>
      </c>
      <c r="C24" s="9">
        <v>158.13737</v>
      </c>
      <c r="D24" s="9">
        <v>158.13737</v>
      </c>
      <c r="E24" s="7">
        <v>158.13737</v>
      </c>
      <c r="F24" s="7"/>
      <c r="G24" s="7"/>
    </row>
    <row r="25" ht="34.15" customHeight="1" spans="1:7">
      <c r="A25" s="5"/>
      <c r="B25" s="3" t="s">
        <v>193</v>
      </c>
      <c r="C25" s="9">
        <v>7733.66632</v>
      </c>
      <c r="D25" s="9">
        <v>2531.59632</v>
      </c>
      <c r="E25" s="9">
        <v>2268.936035</v>
      </c>
      <c r="F25" s="9">
        <v>262.660285</v>
      </c>
      <c r="G25" s="9">
        <v>5202.07</v>
      </c>
    </row>
    <row r="26" ht="27.2" customHeight="1" spans="1:7">
      <c r="A26" s="10" t="s">
        <v>194</v>
      </c>
      <c r="B26" s="10"/>
      <c r="C26" s="10"/>
      <c r="D26" s="10"/>
      <c r="E26" s="10"/>
      <c r="F26" s="10"/>
      <c r="G26" s="10"/>
    </row>
  </sheetData>
  <mergeCells count="9">
    <mergeCell ref="A2:G2"/>
    <mergeCell ref="A3:E3"/>
    <mergeCell ref="F3:G3"/>
    <mergeCell ref="D4:F4"/>
    <mergeCell ref="A26:G26"/>
    <mergeCell ref="A4:A5"/>
    <mergeCell ref="B4:B5"/>
    <mergeCell ref="C4:C5"/>
    <mergeCell ref="G4:G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opLeftCell="A21" workbookViewId="0">
      <selection activeCell="A1" sqref="A1"/>
    </sheetView>
  </sheetViews>
  <sheetFormatPr defaultColWidth="10" defaultRowHeight="13.5" outlineLevelCol="4"/>
  <cols>
    <col min="1" max="1" width="12.875" customWidth="1"/>
    <col min="2" max="2" width="41" customWidth="1"/>
    <col min="3" max="5" width="25.625" customWidth="1"/>
    <col min="6" max="6" width="9.75" customWidth="1"/>
  </cols>
  <sheetData>
    <row r="1" ht="22.7" customHeight="1" spans="1:5">
      <c r="A1" s="1" t="s">
        <v>12</v>
      </c>
      <c r="B1" s="1"/>
      <c r="C1" s="1"/>
      <c r="D1" s="1"/>
      <c r="E1" s="1" t="s">
        <v>80</v>
      </c>
    </row>
    <row r="2" ht="57" customHeight="1" spans="1:5">
      <c r="A2" s="2" t="s">
        <v>195</v>
      </c>
      <c r="B2" s="2"/>
      <c r="C2" s="2"/>
      <c r="D2" s="2"/>
      <c r="E2" s="2"/>
    </row>
    <row r="3" ht="22.7" customHeight="1" spans="1:5">
      <c r="A3" s="1"/>
      <c r="B3" s="1"/>
      <c r="C3" s="1"/>
      <c r="D3" s="18" t="s">
        <v>196</v>
      </c>
      <c r="E3" s="11" t="s">
        <v>27</v>
      </c>
    </row>
    <row r="4" ht="28.5" customHeight="1" spans="1:5">
      <c r="A4" s="3" t="s">
        <v>197</v>
      </c>
      <c r="B4" s="3"/>
      <c r="C4" s="3" t="s">
        <v>198</v>
      </c>
      <c r="D4" s="3"/>
      <c r="E4" s="3"/>
    </row>
    <row r="5" ht="28.5" customHeight="1" spans="1:5">
      <c r="A5" s="3" t="s">
        <v>103</v>
      </c>
      <c r="B5" s="3" t="s">
        <v>104</v>
      </c>
      <c r="C5" s="3" t="s">
        <v>84</v>
      </c>
      <c r="D5" s="3" t="s">
        <v>191</v>
      </c>
      <c r="E5" s="3" t="s">
        <v>192</v>
      </c>
    </row>
    <row r="6" ht="34.15" customHeight="1" spans="1:5">
      <c r="A6" s="4" t="s">
        <v>199</v>
      </c>
      <c r="B6" s="4" t="s">
        <v>200</v>
      </c>
      <c r="C6" s="9">
        <v>2268.936035</v>
      </c>
      <c r="D6" s="15">
        <v>2268.936035</v>
      </c>
      <c r="E6" s="15"/>
    </row>
    <row r="7" ht="34.15" customHeight="1" spans="1:5">
      <c r="A7" s="4" t="s">
        <v>201</v>
      </c>
      <c r="B7" s="4" t="s">
        <v>202</v>
      </c>
      <c r="C7" s="9">
        <v>466.2492</v>
      </c>
      <c r="D7" s="7">
        <v>466.2492</v>
      </c>
      <c r="E7" s="7"/>
    </row>
    <row r="8" ht="34.15" customHeight="1" spans="1:5">
      <c r="A8" s="4" t="s">
        <v>203</v>
      </c>
      <c r="B8" s="4" t="s">
        <v>204</v>
      </c>
      <c r="C8" s="9">
        <v>890.203499</v>
      </c>
      <c r="D8" s="7">
        <v>890.203499</v>
      </c>
      <c r="E8" s="7"/>
    </row>
    <row r="9" ht="34.15" customHeight="1" spans="1:5">
      <c r="A9" s="4" t="s">
        <v>205</v>
      </c>
      <c r="B9" s="4" t="s">
        <v>206</v>
      </c>
      <c r="C9" s="9">
        <v>129.84982</v>
      </c>
      <c r="D9" s="7">
        <v>129.84982</v>
      </c>
      <c r="E9" s="7"/>
    </row>
    <row r="10" ht="34.15" customHeight="1" spans="1:5">
      <c r="A10" s="4" t="s">
        <v>207</v>
      </c>
      <c r="B10" s="4" t="s">
        <v>208</v>
      </c>
      <c r="C10" s="9">
        <v>144.707267</v>
      </c>
      <c r="D10" s="7">
        <v>144.707267</v>
      </c>
      <c r="E10" s="7"/>
    </row>
    <row r="11" ht="34.15" customHeight="1" spans="1:5">
      <c r="A11" s="4" t="s">
        <v>209</v>
      </c>
      <c r="B11" s="4" t="s">
        <v>210</v>
      </c>
      <c r="C11" s="9">
        <v>72.353634</v>
      </c>
      <c r="D11" s="7">
        <v>72.353634</v>
      </c>
      <c r="E11" s="7"/>
    </row>
    <row r="12" ht="34.15" customHeight="1" spans="1:5">
      <c r="A12" s="4" t="s">
        <v>211</v>
      </c>
      <c r="B12" s="4" t="s">
        <v>212</v>
      </c>
      <c r="C12" s="9">
        <v>66.856699</v>
      </c>
      <c r="D12" s="7">
        <v>66.856699</v>
      </c>
      <c r="E12" s="7"/>
    </row>
    <row r="13" ht="34.15" customHeight="1" spans="1:5">
      <c r="A13" s="4" t="s">
        <v>213</v>
      </c>
      <c r="B13" s="4" t="s">
        <v>214</v>
      </c>
      <c r="C13" s="9">
        <v>38.203828</v>
      </c>
      <c r="D13" s="7">
        <v>38.203828</v>
      </c>
      <c r="E13" s="7"/>
    </row>
    <row r="14" ht="34.15" customHeight="1" spans="1:5">
      <c r="A14" s="4" t="s">
        <v>215</v>
      </c>
      <c r="B14" s="4" t="s">
        <v>216</v>
      </c>
      <c r="C14" s="9">
        <v>5.606718</v>
      </c>
      <c r="D14" s="7">
        <v>5.606718</v>
      </c>
      <c r="E14" s="7"/>
    </row>
    <row r="15" ht="34.15" customHeight="1" spans="1:5">
      <c r="A15" s="4" t="s">
        <v>217</v>
      </c>
      <c r="B15" s="4" t="s">
        <v>147</v>
      </c>
      <c r="C15" s="9">
        <v>158.13737</v>
      </c>
      <c r="D15" s="7">
        <v>158.13737</v>
      </c>
      <c r="E15" s="7"/>
    </row>
    <row r="16" ht="34.15" customHeight="1" spans="1:5">
      <c r="A16" s="4" t="s">
        <v>218</v>
      </c>
      <c r="B16" s="4" t="s">
        <v>219</v>
      </c>
      <c r="C16" s="9">
        <v>296.768</v>
      </c>
      <c r="D16" s="7">
        <v>296.768</v>
      </c>
      <c r="E16" s="7"/>
    </row>
    <row r="17" ht="34.15" customHeight="1" spans="1:5">
      <c r="A17" s="4" t="s">
        <v>220</v>
      </c>
      <c r="B17" s="4" t="s">
        <v>221</v>
      </c>
      <c r="C17" s="9">
        <v>262.660285</v>
      </c>
      <c r="D17" s="15"/>
      <c r="E17" s="15">
        <v>262.660285</v>
      </c>
    </row>
    <row r="18" ht="34.15" customHeight="1" spans="1:5">
      <c r="A18" s="4" t="s">
        <v>222</v>
      </c>
      <c r="B18" s="4" t="s">
        <v>223</v>
      </c>
      <c r="C18" s="9">
        <v>2.8</v>
      </c>
      <c r="D18" s="7"/>
      <c r="E18" s="7">
        <v>2.8</v>
      </c>
    </row>
    <row r="19" ht="34.15" customHeight="1" spans="1:5">
      <c r="A19" s="4" t="s">
        <v>224</v>
      </c>
      <c r="B19" s="4" t="s">
        <v>225</v>
      </c>
      <c r="C19" s="9">
        <v>5</v>
      </c>
      <c r="D19" s="7"/>
      <c r="E19" s="7">
        <v>5</v>
      </c>
    </row>
    <row r="20" ht="34.15" customHeight="1" spans="1:5">
      <c r="A20" s="4" t="s">
        <v>226</v>
      </c>
      <c r="B20" s="4" t="s">
        <v>227</v>
      </c>
      <c r="C20" s="9">
        <v>50</v>
      </c>
      <c r="D20" s="7"/>
      <c r="E20" s="7">
        <v>50</v>
      </c>
    </row>
    <row r="21" ht="34.15" customHeight="1" spans="1:5">
      <c r="A21" s="4" t="s">
        <v>228</v>
      </c>
      <c r="B21" s="4" t="s">
        <v>229</v>
      </c>
      <c r="C21" s="9">
        <v>7</v>
      </c>
      <c r="D21" s="7"/>
      <c r="E21" s="7">
        <v>7</v>
      </c>
    </row>
    <row r="22" ht="34.15" customHeight="1" spans="1:5">
      <c r="A22" s="4" t="s">
        <v>230</v>
      </c>
      <c r="B22" s="4" t="s">
        <v>231</v>
      </c>
      <c r="C22" s="9">
        <v>0.8</v>
      </c>
      <c r="D22" s="7"/>
      <c r="E22" s="7">
        <v>0.8</v>
      </c>
    </row>
    <row r="23" ht="34.15" customHeight="1" spans="1:5">
      <c r="A23" s="4" t="s">
        <v>232</v>
      </c>
      <c r="B23" s="4" t="s">
        <v>233</v>
      </c>
      <c r="C23" s="9">
        <v>4</v>
      </c>
      <c r="D23" s="7"/>
      <c r="E23" s="7">
        <v>4</v>
      </c>
    </row>
    <row r="24" ht="34.15" customHeight="1" spans="1:5">
      <c r="A24" s="4" t="s">
        <v>234</v>
      </c>
      <c r="B24" s="4" t="s">
        <v>235</v>
      </c>
      <c r="C24" s="9">
        <v>13</v>
      </c>
      <c r="D24" s="7"/>
      <c r="E24" s="7">
        <v>13</v>
      </c>
    </row>
    <row r="25" ht="34.15" customHeight="1" spans="1:5">
      <c r="A25" s="4" t="s">
        <v>236</v>
      </c>
      <c r="B25" s="4" t="s">
        <v>237</v>
      </c>
      <c r="C25" s="9">
        <v>0.2</v>
      </c>
      <c r="D25" s="7"/>
      <c r="E25" s="7">
        <v>0.2</v>
      </c>
    </row>
    <row r="26" ht="34.15" customHeight="1" spans="1:5">
      <c r="A26" s="4" t="s">
        <v>238</v>
      </c>
      <c r="B26" s="4" t="s">
        <v>239</v>
      </c>
      <c r="C26" s="9">
        <v>4</v>
      </c>
      <c r="D26" s="7"/>
      <c r="E26" s="7">
        <v>4</v>
      </c>
    </row>
    <row r="27" ht="34.15" customHeight="1" spans="1:5">
      <c r="A27" s="4" t="s">
        <v>240</v>
      </c>
      <c r="B27" s="4" t="s">
        <v>241</v>
      </c>
      <c r="C27" s="9">
        <v>22.142349</v>
      </c>
      <c r="D27" s="7"/>
      <c r="E27" s="7">
        <v>22.142349</v>
      </c>
    </row>
    <row r="28" ht="34.15" customHeight="1" spans="1:5">
      <c r="A28" s="4" t="s">
        <v>242</v>
      </c>
      <c r="B28" s="4" t="s">
        <v>243</v>
      </c>
      <c r="C28" s="9">
        <v>27.677936</v>
      </c>
      <c r="D28" s="7"/>
      <c r="E28" s="7">
        <v>27.677936</v>
      </c>
    </row>
    <row r="29" ht="34.15" customHeight="1" spans="1:5">
      <c r="A29" s="4" t="s">
        <v>244</v>
      </c>
      <c r="B29" s="4" t="s">
        <v>245</v>
      </c>
      <c r="C29" s="9">
        <v>77.04</v>
      </c>
      <c r="D29" s="7"/>
      <c r="E29" s="7">
        <v>77.04</v>
      </c>
    </row>
    <row r="30" ht="34.15" customHeight="1" spans="1:5">
      <c r="A30" s="4" t="s">
        <v>246</v>
      </c>
      <c r="B30" s="4" t="s">
        <v>247</v>
      </c>
      <c r="C30" s="9">
        <v>49</v>
      </c>
      <c r="D30" s="7"/>
      <c r="E30" s="7">
        <v>49</v>
      </c>
    </row>
    <row r="31" ht="34.15" customHeight="1" spans="1:5">
      <c r="A31" s="3" t="s">
        <v>84</v>
      </c>
      <c r="B31" s="3"/>
      <c r="C31" s="9">
        <v>2531.59632</v>
      </c>
      <c r="D31" s="9">
        <v>2268.936035</v>
      </c>
      <c r="E31" s="9">
        <v>262.660285</v>
      </c>
    </row>
    <row r="32" ht="14.25" customHeight="1" spans="1:5">
      <c r="A32" s="10" t="s">
        <v>248</v>
      </c>
      <c r="B32" s="10"/>
      <c r="C32" s="10"/>
      <c r="D32" s="10"/>
      <c r="E32" s="10"/>
    </row>
  </sheetData>
  <mergeCells count="6">
    <mergeCell ref="A2:E2"/>
    <mergeCell ref="A3:C3"/>
    <mergeCell ref="A4:B4"/>
    <mergeCell ref="C4:E4"/>
    <mergeCell ref="A31:B31"/>
    <mergeCell ref="A32:E32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selection activeCell="M7" sqref="M7"/>
    </sheetView>
  </sheetViews>
  <sheetFormatPr defaultColWidth="10" defaultRowHeight="13.5" outlineLevelRow="7"/>
  <cols>
    <col min="1" max="1" width="30.75" customWidth="1"/>
    <col min="2" max="5" width="18" customWidth="1"/>
    <col min="6" max="7" width="15.375" customWidth="1"/>
    <col min="8" max="11" width="18" customWidth="1"/>
    <col min="12" max="13" width="15.375" customWidth="1"/>
    <col min="14" max="17" width="18" customWidth="1"/>
    <col min="18" max="19" width="15.375" customWidth="1"/>
    <col min="20" max="20" width="9.75" customWidth="1"/>
  </cols>
  <sheetData>
    <row r="1" ht="22.7" customHeight="1" spans="1:8">
      <c r="A1" s="1" t="s">
        <v>14</v>
      </c>
      <c r="C1" s="1"/>
      <c r="D1" s="1"/>
      <c r="E1" s="1"/>
      <c r="F1" s="1"/>
      <c r="G1" s="1"/>
      <c r="H1" s="1" t="s">
        <v>80</v>
      </c>
    </row>
    <row r="2" ht="57" customHeight="1" spans="1:19">
      <c r="A2" s="2" t="s">
        <v>249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2.7" customHeight="1" spans="1:19">
      <c r="A3" s="1"/>
      <c r="B3" s="1"/>
      <c r="C3" s="1"/>
      <c r="D3" s="1"/>
      <c r="E3" s="1"/>
      <c r="F3" s="1"/>
      <c r="G3" s="18"/>
      <c r="S3" s="11" t="s">
        <v>27</v>
      </c>
    </row>
    <row r="4" ht="28.5" customHeight="1" spans="1:19">
      <c r="A4" s="19" t="s">
        <v>250</v>
      </c>
      <c r="B4" s="19" t="s">
        <v>251</v>
      </c>
      <c r="C4" s="19"/>
      <c r="D4" s="19"/>
      <c r="E4" s="19"/>
      <c r="F4" s="19"/>
      <c r="G4" s="19"/>
      <c r="H4" s="19" t="s">
        <v>252</v>
      </c>
      <c r="I4" s="19"/>
      <c r="J4" s="19"/>
      <c r="K4" s="19"/>
      <c r="L4" s="19"/>
      <c r="M4" s="19"/>
      <c r="N4" s="19" t="s">
        <v>253</v>
      </c>
      <c r="O4" s="19"/>
      <c r="P4" s="19"/>
      <c r="Q4" s="19"/>
      <c r="R4" s="19"/>
      <c r="S4" s="19"/>
    </row>
    <row r="5" ht="28.5" customHeight="1" spans="1:19">
      <c r="A5" s="19"/>
      <c r="B5" s="19" t="s">
        <v>254</v>
      </c>
      <c r="C5" s="19" t="s">
        <v>255</v>
      </c>
      <c r="D5" s="19" t="s">
        <v>256</v>
      </c>
      <c r="E5" s="19"/>
      <c r="F5" s="19"/>
      <c r="G5" s="19" t="s">
        <v>239</v>
      </c>
      <c r="H5" s="19" t="s">
        <v>254</v>
      </c>
      <c r="I5" s="19" t="s">
        <v>255</v>
      </c>
      <c r="J5" s="19" t="s">
        <v>256</v>
      </c>
      <c r="K5" s="19"/>
      <c r="L5" s="19"/>
      <c r="M5" s="19" t="s">
        <v>239</v>
      </c>
      <c r="N5" s="19" t="s">
        <v>254</v>
      </c>
      <c r="O5" s="19" t="s">
        <v>255</v>
      </c>
      <c r="P5" s="19" t="s">
        <v>256</v>
      </c>
      <c r="Q5" s="19"/>
      <c r="R5" s="19"/>
      <c r="S5" s="19" t="s">
        <v>239</v>
      </c>
    </row>
    <row r="6" ht="34.15" customHeight="1" spans="1:19">
      <c r="A6" s="19"/>
      <c r="B6" s="19"/>
      <c r="C6" s="19"/>
      <c r="D6" s="19" t="s">
        <v>86</v>
      </c>
      <c r="E6" s="19" t="s">
        <v>257</v>
      </c>
      <c r="F6" s="19" t="s">
        <v>258</v>
      </c>
      <c r="G6" s="19"/>
      <c r="H6" s="19"/>
      <c r="I6" s="19"/>
      <c r="J6" s="19" t="s">
        <v>86</v>
      </c>
      <c r="K6" s="19" t="s">
        <v>257</v>
      </c>
      <c r="L6" s="19" t="s">
        <v>258</v>
      </c>
      <c r="M6" s="19"/>
      <c r="N6" s="19"/>
      <c r="O6" s="19"/>
      <c r="P6" s="19" t="s">
        <v>86</v>
      </c>
      <c r="Q6" s="19" t="s">
        <v>257</v>
      </c>
      <c r="R6" s="19" t="s">
        <v>258</v>
      </c>
      <c r="S6" s="19"/>
    </row>
    <row r="7" ht="34.15" customHeight="1" spans="1:19">
      <c r="A7" s="20" t="s">
        <v>259</v>
      </c>
      <c r="B7" s="21">
        <v>84</v>
      </c>
      <c r="C7" s="22">
        <v>0</v>
      </c>
      <c r="D7" s="21">
        <v>80</v>
      </c>
      <c r="E7" s="22">
        <v>0</v>
      </c>
      <c r="F7" s="22">
        <v>80</v>
      </c>
      <c r="G7" s="22">
        <v>4</v>
      </c>
      <c r="H7" s="21">
        <f>L7+M7</f>
        <v>102.124528</v>
      </c>
      <c r="I7" s="22">
        <v>0</v>
      </c>
      <c r="J7" s="21">
        <f>L7</f>
        <v>101.280828</v>
      </c>
      <c r="K7" s="22">
        <v>0</v>
      </c>
      <c r="L7" s="22">
        <v>101.280828</v>
      </c>
      <c r="M7" s="22">
        <v>0.8437</v>
      </c>
      <c r="N7" s="21">
        <v>84</v>
      </c>
      <c r="O7" s="22">
        <v>0</v>
      </c>
      <c r="P7" s="21">
        <v>80</v>
      </c>
      <c r="Q7" s="22">
        <v>0</v>
      </c>
      <c r="R7" s="22">
        <v>80</v>
      </c>
      <c r="S7" s="22">
        <v>4</v>
      </c>
    </row>
    <row r="8" ht="14.25" customHeight="1" spans="1:19">
      <c r="A8" s="10" t="s">
        <v>260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</sheetData>
  <mergeCells count="19">
    <mergeCell ref="A2:S2"/>
    <mergeCell ref="A3:F3"/>
    <mergeCell ref="B4:G4"/>
    <mergeCell ref="H4:M4"/>
    <mergeCell ref="N4:S4"/>
    <mergeCell ref="D5:F5"/>
    <mergeCell ref="J5:L5"/>
    <mergeCell ref="P5:R5"/>
    <mergeCell ref="A8:S8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E13" sqref="E13"/>
    </sheetView>
  </sheetViews>
  <sheetFormatPr defaultColWidth="10" defaultRowHeight="13.5" outlineLevelCol="4"/>
  <cols>
    <col min="1" max="1" width="15.375" customWidth="1"/>
    <col min="2" max="2" width="41" customWidth="1"/>
    <col min="3" max="5" width="25.625" customWidth="1"/>
    <col min="6" max="6" width="9.75" customWidth="1"/>
  </cols>
  <sheetData>
    <row r="1" ht="22.7" customHeight="1" spans="1:5">
      <c r="A1" s="1" t="s">
        <v>16</v>
      </c>
      <c r="B1" s="1"/>
      <c r="C1" s="1"/>
      <c r="D1" s="1"/>
      <c r="E1" s="1" t="s">
        <v>80</v>
      </c>
    </row>
    <row r="2" ht="57" customHeight="1" spans="1:5">
      <c r="A2" s="2" t="s">
        <v>261</v>
      </c>
      <c r="B2" s="2"/>
      <c r="C2" s="2"/>
      <c r="D2" s="2"/>
      <c r="E2" s="2"/>
    </row>
    <row r="3" ht="22.7" customHeight="1" spans="1:5">
      <c r="A3" s="1"/>
      <c r="B3" s="1"/>
      <c r="C3" s="1"/>
      <c r="D3" s="1"/>
      <c r="E3" s="13" t="s">
        <v>27</v>
      </c>
    </row>
    <row r="4" ht="28.5" customHeight="1" spans="1:5">
      <c r="A4" s="3" t="s">
        <v>103</v>
      </c>
      <c r="B4" s="3" t="s">
        <v>104</v>
      </c>
      <c r="C4" s="3" t="s">
        <v>262</v>
      </c>
      <c r="D4" s="3"/>
      <c r="E4" s="3"/>
    </row>
    <row r="5" ht="28.5" customHeight="1" spans="1:5">
      <c r="A5" s="3"/>
      <c r="B5" s="3"/>
      <c r="C5" s="3" t="s">
        <v>84</v>
      </c>
      <c r="D5" s="3" t="s">
        <v>105</v>
      </c>
      <c r="E5" s="3" t="s">
        <v>106</v>
      </c>
    </row>
    <row r="6" ht="34.15" customHeight="1" spans="1:5">
      <c r="A6" s="4"/>
      <c r="B6" s="4"/>
      <c r="C6" s="9"/>
      <c r="D6" s="15"/>
      <c r="E6" s="15"/>
    </row>
    <row r="7" ht="34.15" customHeight="1" spans="1:5">
      <c r="A7" s="4"/>
      <c r="B7" s="4"/>
      <c r="C7" s="9"/>
      <c r="D7" s="15"/>
      <c r="E7" s="15"/>
    </row>
    <row r="8" ht="34.15" customHeight="1" spans="1:5">
      <c r="A8" s="4"/>
      <c r="B8" s="16"/>
      <c r="C8" s="9"/>
      <c r="D8" s="7"/>
      <c r="E8" s="7"/>
    </row>
    <row r="9" ht="34.15" customHeight="1" spans="1:5">
      <c r="A9" s="5"/>
      <c r="B9" s="3" t="s">
        <v>193</v>
      </c>
      <c r="C9" s="9"/>
      <c r="D9" s="9"/>
      <c r="E9" s="9"/>
    </row>
    <row r="10" ht="14.25" customHeight="1" spans="1:5">
      <c r="A10" s="10" t="s">
        <v>263</v>
      </c>
      <c r="B10" s="10"/>
      <c r="C10" s="10"/>
      <c r="D10" s="10"/>
      <c r="E10" s="10"/>
    </row>
    <row r="11" spans="5:5">
      <c r="E11" s="17" t="s">
        <v>264</v>
      </c>
    </row>
  </sheetData>
  <mergeCells count="6">
    <mergeCell ref="A2:E2"/>
    <mergeCell ref="A3:C3"/>
    <mergeCell ref="C4:E4"/>
    <mergeCell ref="A10:E10"/>
    <mergeCell ref="A4:A5"/>
    <mergeCell ref="B4:B5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9国有资本经营预算</vt:lpstr>
      <vt:lpstr>10部门项目支出</vt:lpstr>
      <vt:lpstr>11项目绩效目标表</vt:lpstr>
      <vt:lpstr>12政府采购预算表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小迪子。</cp:lastModifiedBy>
  <dcterms:created xsi:type="dcterms:W3CDTF">2023-01-30T10:20:00Z</dcterms:created>
  <dcterms:modified xsi:type="dcterms:W3CDTF">2023-02-02T01:41:21Z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18D5CFD2ED78456F83E34D769726A8A4</vt:lpwstr>
  </property>
  <property fmtid="{D5CDD505-2E9C-101B-9397-08002B2CF9AE}" pid="3" name="KSOProductBuildVer">
    <vt:lpwstr>2052-11.1.0.13703</vt:lpwstr>
  </property>
</Properties>
</file>